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ty Clerks\Election\2019\Candidates\Weaver, Todd\"/>
    </mc:Choice>
  </mc:AlternateContent>
  <bookViews>
    <workbookView xWindow="260" yWindow="120" windowWidth="25610" windowHeight="1103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CONTRIBUTIONS!$A$1:$M$53</definedName>
    <definedName name="_xlnm.Print_Area" localSheetId="1">EXPENDITURES!$A$1:$K$39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62913"/>
</workbook>
</file>

<file path=xl/calcChain.xml><?xml version="1.0" encoding="utf-8"?>
<calcChain xmlns="http://schemas.openxmlformats.org/spreadsheetml/2006/main">
  <c r="M53" i="1" l="1"/>
  <c r="J39" i="7"/>
  <c r="C8" i="7"/>
  <c r="C5" i="7"/>
  <c r="E8" i="7"/>
</calcChain>
</file>

<file path=xl/sharedStrings.xml><?xml version="1.0" encoding="utf-8"?>
<sst xmlns="http://schemas.openxmlformats.org/spreadsheetml/2006/main" count="655" uniqueCount="366">
  <si>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</si>
  <si>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</si>
  <si>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</si>
  <si>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</si>
  <si>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</si>
  <si>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</si>
  <si>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</si>
  <si>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</si>
  <si>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</si>
  <si>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</si>
  <si>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</si>
  <si>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</si>
  <si>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</si>
  <si>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</si>
  <si>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</si>
  <si>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</si>
  <si>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</si>
  <si>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</si>
  <si>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</si>
  <si>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</si>
  <si>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</si>
  <si>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</si>
  <si>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</si>
  <si>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</si>
  <si>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</si>
  <si>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</si>
  <si>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</si>
  <si>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</si>
  <si>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</si>
  <si>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</si>
  <si>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</si>
  <si>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</si>
  <si>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</si>
  <si>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</si>
  <si>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</si>
  <si>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</si>
  <si>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</si>
  <si>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</si>
  <si>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</si>
  <si>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</si>
  <si>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</si>
  <si>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</si>
  <si>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</si>
  <si>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</si>
  <si>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</si>
  <si>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</si>
  <si>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</si>
  <si>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</si>
  <si>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</si>
  <si>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</si>
  <si>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</si>
  <si>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</si>
  <si>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</si>
  <si>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</si>
  <si>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</si>
  <si>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</si>
  <si>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</si>
  <si>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</si>
  <si>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</si>
  <si>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</si>
  <si>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</si>
  <si>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</si>
  <si>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</si>
  <si>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</si>
  <si>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</si>
  <si>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</si>
  <si>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</si>
  <si>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</si>
  <si>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</si>
  <si>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</si>
  <si>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</si>
  <si>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</si>
  <si>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</si>
  <si>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</si>
  <si>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</si>
  <si>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</si>
  <si>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</si>
  <si>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</si>
  <si>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</si>
  <si>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</si>
  <si>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</si>
  <si>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</si>
  <si>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</si>
  <si>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</si>
  <si>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</si>
  <si>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</si>
  <si>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</si>
  <si>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</si>
  <si>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</si>
  <si>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</si>
  <si>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</si>
  <si>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</si>
  <si>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</si>
  <si>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</si>
  <si>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</si>
  <si>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</si>
  <si>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</si>
  <si>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</si>
  <si>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</si>
  <si>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</si>
  <si>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</si>
  <si>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</si>
  <si>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</si>
  <si>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</si>
  <si>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</si>
  <si>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</si>
  <si>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</si>
  <si>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</si>
  <si>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</si>
  <si>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</si>
  <si>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</si>
  <si>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</si>
  <si>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</si>
  <si>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</si>
  <si>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</si>
  <si>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</si>
  <si>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</si>
  <si>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</si>
  <si>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</si>
  <si>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</si>
  <si>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</si>
  <si>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</si>
  <si>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</si>
  <si>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</si>
  <si>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</si>
  <si>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</si>
  <si>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</si>
  <si>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</si>
  <si>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</si>
  <si>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</si>
  <si>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</si>
  <si>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</si>
  <si>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</si>
  <si>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</si>
  <si>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</si>
  <si>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</si>
  <si>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</si>
  <si>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</si>
  <si>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</si>
  <si>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</si>
  <si>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</si>
  <si>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</si>
  <si>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</si>
  <si>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</si>
  <si>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</si>
  <si>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</si>
  <si>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</si>
  <si>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</si>
  <si>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</si>
  <si>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</si>
  <si>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</si>
  <si>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</si>
  <si>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</si>
  <si>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</si>
  <si>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</si>
  <si>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</si>
  <si>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</si>
  <si>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</si>
  <si>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</si>
  <si>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</si>
  <si>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</si>
  <si>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</si>
  <si>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</si>
  <si>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</si>
  <si>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</si>
  <si>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</si>
  <si>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</si>
  <si>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</si>
  <si>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</si>
  <si>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</si>
  <si>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</si>
  <si>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</si>
  <si>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</si>
  <si>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</si>
  <si>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</si>
  <si>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</si>
  <si>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</si>
  <si>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</si>
  <si>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</si>
  <si>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</si>
  <si>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</si>
  <si>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</si>
  <si>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</si>
  <si>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</si>
  <si>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</si>
  <si>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</si>
  <si>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</si>
  <si>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</si>
  <si>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</si>
  <si>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</si>
  <si>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</si>
  <si>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</si>
  <si>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</si>
  <si>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</si>
  <si>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</si>
  <si>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</si>
  <si>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</si>
  <si>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</si>
  <si>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</si>
  <si>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</si>
  <si>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</si>
  <si>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</si>
  <si>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</si>
  <si>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</si>
  <si>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</si>
  <si>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</si>
  <si>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</si>
  <si>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</si>
  <si>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</si>
  <si>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</si>
  <si>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</si>
  <si>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</si>
  <si>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</si>
  <si>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</si>
  <si>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</si>
  <si>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</si>
  <si>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</si>
  <si>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</si>
  <si>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</si>
  <si>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</si>
  <si>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</si>
  <si>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</si>
  <si>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</si>
  <si>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</si>
  <si>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</si>
  <si>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</si>
  <si>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</si>
  <si>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</si>
  <si>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</si>
  <si>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</si>
  <si>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</si>
  <si>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</si>
  <si>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</si>
  <si>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</si>
  <si>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</si>
  <si>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</si>
  <si>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</si>
  <si>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</si>
  <si>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</si>
  <si>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</si>
  <si>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</si>
  <si>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</si>
  <si>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</si>
  <si>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</si>
  <si>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</si>
  <si>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</si>
  <si>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</si>
  <si>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</si>
  <si>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</si>
  <si>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</si>
  <si>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</si>
  <si>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</si>
  <si>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</si>
  <si>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</si>
  <si>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</si>
  <si>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</si>
  <si>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</si>
  <si>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M12</t>
  </si>
  <si>
    <t>Todd C.Weaver</t>
  </si>
  <si>
    <t>Baxley, Stephen</t>
  </si>
  <si>
    <t>N. Sunset Ln.</t>
  </si>
  <si>
    <t>Sylva</t>
  </si>
  <si>
    <t>NC</t>
  </si>
  <si>
    <t>Heavener, James W.</t>
  </si>
  <si>
    <t>Pine Tree Rd.</t>
  </si>
  <si>
    <t>Winter Park</t>
  </si>
  <si>
    <t>FL</t>
  </si>
  <si>
    <t>Heavener, Christie</t>
  </si>
  <si>
    <t>Laboda, Laura</t>
  </si>
  <si>
    <t>Edwin Blvd.</t>
  </si>
  <si>
    <t>Winter Park Golf Course</t>
  </si>
  <si>
    <t>761 Old English Ave.</t>
  </si>
  <si>
    <t>Facility Rental</t>
  </si>
  <si>
    <t>Mirchandani, Mehek</t>
  </si>
  <si>
    <t>7703 Kings Passage Ave.</t>
  </si>
  <si>
    <t>Orlando</t>
  </si>
  <si>
    <t>Reimbursement</t>
  </si>
  <si>
    <t>Russo, Joe</t>
  </si>
  <si>
    <t>500 Freyer Dr.</t>
  </si>
  <si>
    <t>Longwood</t>
  </si>
  <si>
    <t>Flowers</t>
  </si>
  <si>
    <t>Genova Company LLC</t>
  </si>
  <si>
    <t>Roundelay Ln.</t>
  </si>
  <si>
    <t>Brandon, Wendy W.</t>
  </si>
  <si>
    <t>Vitoria Ave.</t>
  </si>
  <si>
    <t>Turner, Michael F.</t>
  </si>
  <si>
    <t>South East 10th St.</t>
  </si>
  <si>
    <t>Ft. Lauderdale</t>
  </si>
  <si>
    <t>Roach, Marylouise</t>
  </si>
  <si>
    <t>Luxmanor Rd.</t>
  </si>
  <si>
    <t>Rockville</t>
  </si>
  <si>
    <t>MD</t>
  </si>
  <si>
    <t>Office Depot</t>
  </si>
  <si>
    <t>Note Cards</t>
  </si>
  <si>
    <t>USPS</t>
  </si>
  <si>
    <t>300 N. New York Ave.</t>
  </si>
  <si>
    <t>Stamps</t>
  </si>
  <si>
    <t>Weaver, Todd</t>
  </si>
  <si>
    <t>Lake Bell Dr.</t>
  </si>
  <si>
    <t>Kimbrough, Kay</t>
  </si>
  <si>
    <t xml:space="preserve">Highland Rd. </t>
  </si>
  <si>
    <t>Retired</t>
  </si>
  <si>
    <t>James, Karen</t>
  </si>
  <si>
    <t>Dale Ave.</t>
  </si>
  <si>
    <t>Paypal</t>
  </si>
  <si>
    <t>Online</t>
  </si>
  <si>
    <t>Transfer Fee</t>
  </si>
  <si>
    <t>Lawton Connect</t>
  </si>
  <si>
    <t>649 Triumph Ct.</t>
  </si>
  <si>
    <t>Mailers</t>
  </si>
  <si>
    <t>Bodie, Scott</t>
  </si>
  <si>
    <t>1033 Lake Bell Dr.</t>
  </si>
  <si>
    <t>Heine, Ruth</t>
  </si>
  <si>
    <t>Summerfield Rd.</t>
  </si>
  <si>
    <t>McHenry, Martha</t>
  </si>
  <si>
    <t>Clarendon Ave.</t>
  </si>
  <si>
    <t>Fairwinds Credit Union</t>
  </si>
  <si>
    <t>3087 N. Alafaya Tr.</t>
  </si>
  <si>
    <t>Bank Service Charge</t>
  </si>
  <si>
    <t>4Inkjets</t>
  </si>
  <si>
    <t>Office Supplies</t>
  </si>
  <si>
    <t>Strong Highpoint, Inc.</t>
  </si>
  <si>
    <t>S. Orlando Ave. Ste. 203</t>
  </si>
  <si>
    <t>Strong Moultrie, LLC</t>
  </si>
  <si>
    <t>Strong Conway, Inc.</t>
  </si>
  <si>
    <t>N. Orlando Ave. Ste. D</t>
  </si>
  <si>
    <t>Strong Equities, Inc.</t>
  </si>
  <si>
    <t>Bayboro Holdings, Inc.</t>
  </si>
  <si>
    <t>Rogers, John H.</t>
  </si>
  <si>
    <t xml:space="preserve">E. Morse Blvd. </t>
  </si>
  <si>
    <t>Blossey, Erich</t>
  </si>
  <si>
    <t>Meyers, Judith</t>
  </si>
  <si>
    <t>Sittmann, Kathe</t>
  </si>
  <si>
    <t>Killarney Bay Ct.</t>
  </si>
  <si>
    <t>Dickinson, Mimi</t>
  </si>
  <si>
    <t>Beck, Dolores</t>
  </si>
  <si>
    <t>Hall, Beth</t>
  </si>
  <si>
    <t>Sylvan Dr.</t>
  </si>
  <si>
    <t>Co-CEO</t>
  </si>
  <si>
    <t>Homemaker</t>
  </si>
  <si>
    <t>Car Dealership</t>
  </si>
  <si>
    <t>Investment Co.</t>
  </si>
  <si>
    <t>Engineer</t>
  </si>
  <si>
    <t>Glaser, Debbie</t>
  </si>
  <si>
    <t>1219 Arlington Place</t>
  </si>
  <si>
    <t>Estes, Pat</t>
  </si>
  <si>
    <t>Hillcrest Ave.</t>
  </si>
  <si>
    <t xml:space="preserve"> Melissa Ct.</t>
  </si>
  <si>
    <t>Sweeney, Kay</t>
  </si>
  <si>
    <t>Park Maitland Ct.</t>
  </si>
  <si>
    <t>Maitland</t>
  </si>
  <si>
    <t>Evans, Robert</t>
  </si>
  <si>
    <t>Osceola Ave. Ste. 1</t>
  </si>
  <si>
    <t>Attorney</t>
  </si>
  <si>
    <t>Flaherty, Nancy E.</t>
  </si>
  <si>
    <t>Caton, Julie</t>
  </si>
  <si>
    <t>Carolina Ave. #405</t>
  </si>
  <si>
    <t>Johnson, Bart</t>
  </si>
  <si>
    <t>Johnson, Carl T.</t>
  </si>
  <si>
    <t>Melrose Ave. Unit L-22</t>
  </si>
  <si>
    <t>Phillips, James</t>
  </si>
  <si>
    <t>Peters, Pamela O.</t>
  </si>
  <si>
    <t>Lakewood Dr.</t>
  </si>
  <si>
    <t>Parker, John</t>
  </si>
  <si>
    <t>P.O. Box</t>
  </si>
  <si>
    <t>Turner 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</si>
</sst>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4"/>
  <sheetViews>
    <sheetView tabSelected="1" zoomScale="84" workbookViewId="0">
      <pane xSplit="1" ySplit="12" topLeftCell="B22" activePane="bottomRight" state="frozen"/>
      <selection pane="topRight" activeCell="B1" sqref="B1"/>
      <selection pane="bottomLeft" activeCell="A13" sqref="A13"/>
      <selection pane="bottomRight" activeCell="E48" sqref="E48"/>
    </sheetView>
  </sheetViews>
  <sheetFormatPr defaultColWidth="9.1796875" defaultRowHeight="15.5" x14ac:dyDescent="0.35"/>
  <cols>
    <col min="1" max="1" width="3.81640625" style="4" bestFit="1" customWidth="1"/>
    <col min="2" max="2" width="16.7265625" style="58" customWidth="1"/>
    <col min="3" max="3" width="19.453125" style="5" customWidth="1"/>
    <col min="4" max="4" width="9.1796875" style="5"/>
    <col min="5" max="5" width="30.7265625" style="5" customWidth="1"/>
    <col min="6" max="6" width="8.453125" style="1" customWidth="1"/>
    <col min="7" max="7" width="6.54296875" style="1" customWidth="1"/>
    <col min="8" max="8" width="13.1796875" style="1" customWidth="1"/>
    <col min="9" max="9" width="36.81640625" style="1" bestFit="1" customWidth="1"/>
    <col min="10" max="10" width="14.1796875" style="1" customWidth="1"/>
    <col min="11" max="11" width="40.54296875" style="1" bestFit="1" customWidth="1"/>
    <col min="12" max="12" width="32.1796875" style="1" bestFit="1" customWidth="1"/>
    <col min="13" max="13" width="14.1796875" style="13" customWidth="1"/>
    <col min="14" max="14" width="0.1796875" style="13" hidden="1" customWidth="1"/>
    <col min="15" max="15" width="10" style="13" hidden="1" customWidth="1"/>
    <col min="16" max="16" width="11.26953125" style="13" hidden="1" customWidth="1"/>
    <col min="17" max="17" width="0.26953125" style="13" hidden="1" customWidth="1"/>
    <col min="18" max="18" width="0.1796875" style="13" hidden="1" customWidth="1"/>
    <col min="19" max="16384" width="9.1796875" style="13"/>
  </cols>
  <sheetData>
    <row r="1" spans="1:31" ht="63.6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O1" s="3"/>
    </row>
    <row r="2" spans="1:31" ht="21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239</v>
      </c>
      <c r="X2" s="95"/>
      <c r="AA2" s="13" t="s">
        <v>230</v>
      </c>
      <c r="AB2" s="95" t="s">
        <v>242</v>
      </c>
      <c r="AC2" s="19"/>
      <c r="AD2" s="19"/>
      <c r="AE2" s="96" t="s">
        <v>249</v>
      </c>
    </row>
    <row r="3" spans="1:31" ht="20" x14ac:dyDescent="0.4">
      <c r="A3" s="10"/>
      <c r="B3" s="105" t="s">
        <v>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O3" s="3" t="s">
        <v>48</v>
      </c>
      <c r="V3" s="13" t="s">
        <v>70</v>
      </c>
      <c r="W3" s="95" t="s">
        <v>240</v>
      </c>
      <c r="X3" s="95"/>
      <c r="AA3" s="96" t="s">
        <v>246</v>
      </c>
      <c r="AC3" s="19"/>
      <c r="AD3" s="19"/>
      <c r="AE3" s="19" t="s">
        <v>255</v>
      </c>
    </row>
    <row r="4" spans="1:31" x14ac:dyDescent="0.35">
      <c r="O4" s="3" t="s">
        <v>49</v>
      </c>
      <c r="V4" s="13" t="s">
        <v>257</v>
      </c>
      <c r="AA4" s="96" t="s">
        <v>247</v>
      </c>
      <c r="AC4" s="19"/>
      <c r="AD4" s="19"/>
      <c r="AE4" s="19" t="s">
        <v>256</v>
      </c>
    </row>
    <row r="5" spans="1:31" ht="23.5" customHeight="1" thickBot="1" x14ac:dyDescent="0.45">
      <c r="A5" s="18" t="s">
        <v>8</v>
      </c>
      <c r="B5" s="57" t="s">
        <v>6</v>
      </c>
      <c r="C5" s="104" t="s">
        <v>258</v>
      </c>
      <c r="D5" s="104"/>
      <c r="E5" s="104"/>
      <c r="F5" s="13"/>
      <c r="G5" s="13"/>
      <c r="H5" s="2" t="s">
        <v>23</v>
      </c>
      <c r="I5" s="3" t="s">
        <v>44</v>
      </c>
      <c r="J5" s="85" t="s">
        <v>52</v>
      </c>
      <c r="K5" s="32"/>
      <c r="L5" s="32"/>
      <c r="O5" s="3" t="s">
        <v>50</v>
      </c>
      <c r="V5" s="13" t="s">
        <v>229</v>
      </c>
      <c r="W5" s="95" t="s">
        <v>241</v>
      </c>
      <c r="X5" s="95"/>
      <c r="AA5" s="96" t="s">
        <v>248</v>
      </c>
      <c r="AC5" s="19"/>
      <c r="AD5" s="19"/>
      <c r="AE5" s="19"/>
    </row>
    <row r="6" spans="1:31" s="82" customFormat="1" ht="61.9" customHeight="1" thickTop="1" x14ac:dyDescent="0.35">
      <c r="A6" s="78"/>
      <c r="B6" s="59"/>
      <c r="C6" s="106" t="s">
        <v>20</v>
      </c>
      <c r="D6" s="106"/>
      <c r="E6" s="79"/>
      <c r="F6" s="80"/>
      <c r="G6" s="80"/>
      <c r="H6" s="80"/>
      <c r="I6" s="107" t="s">
        <v>54</v>
      </c>
      <c r="J6" s="107"/>
      <c r="K6" s="33"/>
      <c r="L6" s="81"/>
      <c r="O6" s="83" t="s">
        <v>51</v>
      </c>
      <c r="U6" s="13"/>
      <c r="V6" s="13" t="s">
        <v>231</v>
      </c>
      <c r="W6" s="95" t="s">
        <v>243</v>
      </c>
      <c r="X6" s="95"/>
      <c r="AA6" s="96" t="s">
        <v>250</v>
      </c>
      <c r="AC6" s="97"/>
      <c r="AD6" s="97"/>
      <c r="AE6" s="97"/>
    </row>
    <row r="7" spans="1:31" ht="21" customHeight="1" x14ac:dyDescent="0.3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232</v>
      </c>
      <c r="W7" s="95" t="s">
        <v>244</v>
      </c>
      <c r="X7" s="95"/>
      <c r="AA7" s="96" t="s">
        <v>251</v>
      </c>
      <c r="AC7" s="19"/>
      <c r="AD7" s="19"/>
      <c r="AE7" s="19"/>
    </row>
    <row r="8" spans="1:31" ht="25.15" customHeight="1" thickBot="1" x14ac:dyDescent="0.4">
      <c r="A8" s="18" t="s">
        <v>21</v>
      </c>
      <c r="B8" s="57" t="s">
        <v>43</v>
      </c>
      <c r="C8" s="99">
        <v>43519</v>
      </c>
      <c r="D8" s="16" t="s">
        <v>22</v>
      </c>
      <c r="E8" s="99">
        <v>43531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1</v>
      </c>
      <c r="O8" s="3" t="s">
        <v>53</v>
      </c>
      <c r="V8" s="13" t="s">
        <v>233</v>
      </c>
      <c r="W8" s="95" t="s">
        <v>245</v>
      </c>
      <c r="X8" s="95"/>
      <c r="AA8" s="96" t="s">
        <v>252</v>
      </c>
      <c r="AC8" s="19"/>
      <c r="AD8" s="19"/>
      <c r="AE8" s="19"/>
    </row>
    <row r="9" spans="1:31" ht="23.15" customHeight="1" thickTop="1" x14ac:dyDescent="0.35">
      <c r="A9" s="18"/>
      <c r="B9" s="57"/>
      <c r="C9" s="103" t="s">
        <v>45</v>
      </c>
      <c r="D9" s="103"/>
      <c r="E9" s="103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234</v>
      </c>
      <c r="AA9" s="96" t="s">
        <v>253</v>
      </c>
      <c r="AC9" s="19"/>
      <c r="AD9" s="19"/>
      <c r="AE9" s="19"/>
    </row>
    <row r="10" spans="1:31" s="22" customFormat="1" ht="23.15" customHeight="1" x14ac:dyDescent="0.3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235</v>
      </c>
      <c r="AA10" s="96" t="s">
        <v>254</v>
      </c>
      <c r="AC10" s="24"/>
      <c r="AD10" s="24"/>
      <c r="AE10" s="24"/>
    </row>
    <row r="11" spans="1:31" s="25" customFormat="1" ht="29.15" customHeight="1" x14ac:dyDescent="0.35">
      <c r="A11" s="26" t="s">
        <v>28</v>
      </c>
      <c r="B11" s="61" t="s">
        <v>0</v>
      </c>
      <c r="C11" s="26" t="s">
        <v>65</v>
      </c>
      <c r="D11" s="102" t="s">
        <v>63</v>
      </c>
      <c r="E11" s="102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4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s="27" customFormat="1" ht="25" customHeight="1" x14ac:dyDescent="0.35">
      <c r="A13" s="10">
        <v>1</v>
      </c>
      <c r="B13" s="62">
        <v>43521</v>
      </c>
      <c r="C13" s="36" t="s">
        <v>259</v>
      </c>
      <c r="D13" s="35">
        <v>102</v>
      </c>
      <c r="E13" s="35" t="s">
        <v>260</v>
      </c>
      <c r="F13" s="35" t="s">
        <v>261</v>
      </c>
      <c r="G13" s="7" t="s">
        <v>262</v>
      </c>
      <c r="H13" s="7">
        <v>28779</v>
      </c>
      <c r="I13" s="7" t="s">
        <v>239</v>
      </c>
      <c r="J13" s="7"/>
      <c r="K13" s="7" t="s">
        <v>247</v>
      </c>
      <c r="L13" s="7"/>
      <c r="M13" s="37">
        <v>100</v>
      </c>
      <c r="V13" s="13" t="s">
        <v>53</v>
      </c>
    </row>
    <row r="14" spans="1:31" s="27" customFormat="1" ht="25" customHeight="1" x14ac:dyDescent="0.35">
      <c r="A14" s="10">
        <v>2</v>
      </c>
      <c r="B14" s="62">
        <v>43522</v>
      </c>
      <c r="C14" s="36" t="s">
        <v>263</v>
      </c>
      <c r="D14" s="35">
        <v>731</v>
      </c>
      <c r="E14" s="35" t="s">
        <v>264</v>
      </c>
      <c r="F14" s="35" t="s">
        <v>265</v>
      </c>
      <c r="G14" s="7" t="s">
        <v>266</v>
      </c>
      <c r="H14" s="7">
        <v>32789</v>
      </c>
      <c r="I14" s="7" t="s">
        <v>239</v>
      </c>
      <c r="J14" s="7" t="s">
        <v>338</v>
      </c>
      <c r="K14" s="7" t="s">
        <v>247</v>
      </c>
      <c r="L14" s="7"/>
      <c r="M14" s="37">
        <v>1000</v>
      </c>
      <c r="V14" s="13"/>
    </row>
    <row r="15" spans="1:31" s="27" customFormat="1" ht="25" customHeight="1" x14ac:dyDescent="0.35">
      <c r="A15" s="10">
        <v>3</v>
      </c>
      <c r="B15" s="62">
        <v>43522</v>
      </c>
      <c r="C15" s="36" t="s">
        <v>267</v>
      </c>
      <c r="D15" s="35">
        <v>731</v>
      </c>
      <c r="E15" s="35" t="s">
        <v>264</v>
      </c>
      <c r="F15" s="35" t="s">
        <v>265</v>
      </c>
      <c r="G15" s="7" t="s">
        <v>266</v>
      </c>
      <c r="H15" s="7">
        <v>32789</v>
      </c>
      <c r="I15" s="7" t="s">
        <v>239</v>
      </c>
      <c r="J15" s="7" t="s">
        <v>339</v>
      </c>
      <c r="K15" s="7" t="s">
        <v>247</v>
      </c>
      <c r="L15" s="7"/>
      <c r="M15" s="37">
        <v>1000</v>
      </c>
      <c r="V15" s="13" t="s">
        <v>236</v>
      </c>
    </row>
    <row r="16" spans="1:31" s="27" customFormat="1" ht="25" customHeight="1" x14ac:dyDescent="0.35">
      <c r="A16" s="10">
        <v>4</v>
      </c>
      <c r="B16" s="62">
        <v>43522</v>
      </c>
      <c r="C16" s="36" t="s">
        <v>268</v>
      </c>
      <c r="D16" s="35">
        <v>1765</v>
      </c>
      <c r="E16" s="35" t="s">
        <v>269</v>
      </c>
      <c r="F16" s="35" t="s">
        <v>265</v>
      </c>
      <c r="G16" s="7" t="s">
        <v>266</v>
      </c>
      <c r="H16" s="7">
        <v>32789</v>
      </c>
      <c r="I16" s="7" t="s">
        <v>239</v>
      </c>
      <c r="J16" s="7"/>
      <c r="K16" s="7" t="s">
        <v>247</v>
      </c>
      <c r="L16" s="7"/>
      <c r="M16" s="37">
        <v>50</v>
      </c>
      <c r="V16" s="13" t="s">
        <v>237</v>
      </c>
    </row>
    <row r="17" spans="1:22" s="27" customFormat="1" ht="25" customHeight="1" x14ac:dyDescent="0.35">
      <c r="A17" s="10">
        <v>5</v>
      </c>
      <c r="B17" s="62">
        <v>43523</v>
      </c>
      <c r="C17" s="36" t="s">
        <v>281</v>
      </c>
      <c r="D17" s="35">
        <v>1621</v>
      </c>
      <c r="E17" s="35" t="s">
        <v>282</v>
      </c>
      <c r="F17" s="35" t="s">
        <v>265</v>
      </c>
      <c r="G17" s="7" t="s">
        <v>266</v>
      </c>
      <c r="H17" s="7">
        <v>32789</v>
      </c>
      <c r="I17" s="7" t="s">
        <v>240</v>
      </c>
      <c r="J17" s="7" t="s">
        <v>340</v>
      </c>
      <c r="K17" s="7" t="s">
        <v>247</v>
      </c>
      <c r="L17" s="7"/>
      <c r="M17" s="37">
        <v>1000</v>
      </c>
      <c r="V17" s="13" t="s">
        <v>238</v>
      </c>
    </row>
    <row r="18" spans="1:22" s="27" customFormat="1" ht="25" customHeight="1" x14ac:dyDescent="0.35">
      <c r="A18" s="10">
        <v>6</v>
      </c>
      <c r="B18" s="62">
        <v>43524</v>
      </c>
      <c r="C18" s="36" t="s">
        <v>283</v>
      </c>
      <c r="D18" s="35">
        <v>318</v>
      </c>
      <c r="E18" s="35" t="s">
        <v>284</v>
      </c>
      <c r="F18" s="35" t="s">
        <v>265</v>
      </c>
      <c r="G18" s="7" t="s">
        <v>266</v>
      </c>
      <c r="H18" s="7">
        <v>32789</v>
      </c>
      <c r="I18" s="7" t="s">
        <v>239</v>
      </c>
      <c r="J18" s="7"/>
      <c r="K18" s="7" t="s">
        <v>247</v>
      </c>
      <c r="L18" s="7"/>
      <c r="M18" s="37">
        <v>50</v>
      </c>
      <c r="V18" s="13" t="s">
        <v>57</v>
      </c>
    </row>
    <row r="19" spans="1:22" s="27" customFormat="1" ht="25" customHeight="1" x14ac:dyDescent="0.3">
      <c r="A19" s="10">
        <v>7</v>
      </c>
      <c r="B19" s="62">
        <v>43524</v>
      </c>
      <c r="C19" s="36" t="s">
        <v>285</v>
      </c>
      <c r="D19" s="35">
        <v>1001</v>
      </c>
      <c r="E19" s="35" t="s">
        <v>286</v>
      </c>
      <c r="F19" s="35" t="s">
        <v>287</v>
      </c>
      <c r="G19" s="7" t="s">
        <v>266</v>
      </c>
      <c r="H19" s="7">
        <v>33316</v>
      </c>
      <c r="I19" s="7" t="s">
        <v>239</v>
      </c>
      <c r="J19" s="7"/>
      <c r="K19" s="7" t="s">
        <v>247</v>
      </c>
      <c r="L19" s="7"/>
      <c r="M19" s="37">
        <v>100</v>
      </c>
    </row>
    <row r="20" spans="1:22" s="27" customFormat="1" ht="25" customHeight="1" x14ac:dyDescent="0.3">
      <c r="A20" s="10">
        <v>8</v>
      </c>
      <c r="B20" s="62">
        <v>43524</v>
      </c>
      <c r="C20" s="36" t="s">
        <v>288</v>
      </c>
      <c r="D20" s="35">
        <v>11307</v>
      </c>
      <c r="E20" s="35" t="s">
        <v>289</v>
      </c>
      <c r="F20" s="35" t="s">
        <v>290</v>
      </c>
      <c r="G20" s="7" t="s">
        <v>291</v>
      </c>
      <c r="H20" s="7">
        <v>20852</v>
      </c>
      <c r="I20" s="7" t="s">
        <v>239</v>
      </c>
      <c r="J20" s="7"/>
      <c r="K20" s="7" t="s">
        <v>247</v>
      </c>
      <c r="L20" s="7"/>
      <c r="M20" s="37">
        <v>100</v>
      </c>
    </row>
    <row r="21" spans="1:22" ht="25" customHeight="1" x14ac:dyDescent="0.35">
      <c r="A21" s="10">
        <v>10</v>
      </c>
      <c r="B21" s="62">
        <v>43525</v>
      </c>
      <c r="C21" s="36" t="s">
        <v>299</v>
      </c>
      <c r="D21" s="35">
        <v>1451</v>
      </c>
      <c r="E21" s="35" t="s">
        <v>300</v>
      </c>
      <c r="F21" s="35" t="s">
        <v>265</v>
      </c>
      <c r="G21" s="7" t="s">
        <v>266</v>
      </c>
      <c r="H21" s="7">
        <v>32789</v>
      </c>
      <c r="I21" s="7" t="s">
        <v>239</v>
      </c>
      <c r="J21" s="7" t="s">
        <v>301</v>
      </c>
      <c r="K21" s="7" t="s">
        <v>247</v>
      </c>
      <c r="L21" s="7"/>
      <c r="M21" s="37">
        <v>500</v>
      </c>
      <c r="N21" s="30"/>
      <c r="O21" s="30"/>
      <c r="P21" s="30"/>
      <c r="Q21" s="30"/>
      <c r="R21" s="30"/>
      <c r="S21" s="30"/>
      <c r="T21" s="30"/>
    </row>
    <row r="22" spans="1:22" ht="25" customHeight="1" x14ac:dyDescent="0.35">
      <c r="A22" s="10">
        <v>11</v>
      </c>
      <c r="B22" s="62">
        <v>43525</v>
      </c>
      <c r="C22" s="36" t="s">
        <v>302</v>
      </c>
      <c r="D22" s="35">
        <v>1551</v>
      </c>
      <c r="E22" s="35" t="s">
        <v>303</v>
      </c>
      <c r="F22" s="35" t="s">
        <v>265</v>
      </c>
      <c r="G22" s="7" t="s">
        <v>266</v>
      </c>
      <c r="H22" s="7">
        <v>32789</v>
      </c>
      <c r="I22" s="7" t="s">
        <v>239</v>
      </c>
      <c r="J22" s="7"/>
      <c r="K22" s="7" t="s">
        <v>247</v>
      </c>
      <c r="L22" s="7"/>
      <c r="M22" s="37">
        <v>100</v>
      </c>
      <c r="N22" s="30"/>
      <c r="O22" s="30"/>
      <c r="P22" s="30"/>
      <c r="Q22" s="30"/>
      <c r="R22" s="30"/>
      <c r="S22" s="30"/>
      <c r="T22" s="30"/>
    </row>
    <row r="23" spans="1:22" ht="19.899999999999999" customHeight="1" x14ac:dyDescent="0.35">
      <c r="A23" s="10">
        <v>12</v>
      </c>
      <c r="B23" s="62">
        <v>43526</v>
      </c>
      <c r="C23" s="36" t="s">
        <v>312</v>
      </c>
      <c r="D23" s="35">
        <v>2358</v>
      </c>
      <c r="E23" s="35" t="s">
        <v>313</v>
      </c>
      <c r="F23" s="35" t="s">
        <v>265</v>
      </c>
      <c r="G23" s="7" t="s">
        <v>266</v>
      </c>
      <c r="H23" s="7">
        <v>32792</v>
      </c>
      <c r="I23" s="7" t="s">
        <v>239</v>
      </c>
      <c r="J23" s="7"/>
      <c r="K23" s="7"/>
      <c r="L23" s="7" t="s">
        <v>255</v>
      </c>
      <c r="M23" s="37">
        <v>38.33</v>
      </c>
      <c r="N23" s="30"/>
      <c r="O23" s="30"/>
      <c r="P23" s="30"/>
      <c r="Q23" s="30"/>
      <c r="R23" s="30"/>
      <c r="S23" s="30"/>
      <c r="T23" s="30"/>
    </row>
    <row r="24" spans="1:22" ht="19.899999999999999" customHeight="1" x14ac:dyDescent="0.35">
      <c r="A24" s="10">
        <v>13</v>
      </c>
      <c r="B24" s="62">
        <v>43528</v>
      </c>
      <c r="C24" s="36" t="s">
        <v>314</v>
      </c>
      <c r="D24" s="35">
        <v>530</v>
      </c>
      <c r="E24" s="35" t="s">
        <v>315</v>
      </c>
      <c r="F24" s="35" t="s">
        <v>265</v>
      </c>
      <c r="G24" s="7" t="s">
        <v>266</v>
      </c>
      <c r="H24" s="7">
        <v>32789</v>
      </c>
      <c r="I24" s="7" t="s">
        <v>239</v>
      </c>
      <c r="J24" s="7"/>
      <c r="K24" s="7" t="s">
        <v>247</v>
      </c>
      <c r="L24" s="7"/>
      <c r="M24" s="37">
        <v>50</v>
      </c>
      <c r="N24" s="30"/>
      <c r="O24" s="30"/>
      <c r="P24" s="30"/>
      <c r="Q24" s="30"/>
      <c r="R24" s="30"/>
      <c r="S24" s="30"/>
      <c r="T24" s="30"/>
    </row>
    <row r="25" spans="1:22" ht="19.899999999999999" customHeight="1" x14ac:dyDescent="0.35">
      <c r="A25" s="10">
        <v>14</v>
      </c>
      <c r="B25" s="62">
        <v>43529</v>
      </c>
      <c r="C25" s="36" t="s">
        <v>321</v>
      </c>
      <c r="D25" s="35">
        <v>1201</v>
      </c>
      <c r="E25" s="35" t="s">
        <v>322</v>
      </c>
      <c r="F25" s="35" t="s">
        <v>265</v>
      </c>
      <c r="G25" s="7" t="s">
        <v>266</v>
      </c>
      <c r="H25" s="7">
        <v>32789</v>
      </c>
      <c r="I25" s="7" t="s">
        <v>240</v>
      </c>
      <c r="J25" s="7" t="s">
        <v>341</v>
      </c>
      <c r="K25" s="7" t="s">
        <v>247</v>
      </c>
      <c r="L25" s="7"/>
      <c r="M25" s="37">
        <v>1000</v>
      </c>
      <c r="N25" s="30"/>
      <c r="O25" s="30"/>
      <c r="P25" s="30"/>
      <c r="Q25" s="30"/>
      <c r="R25" s="30"/>
      <c r="S25" s="30"/>
      <c r="T25" s="30"/>
    </row>
    <row r="26" spans="1:22" ht="19.899999999999999" customHeight="1" x14ac:dyDescent="0.35">
      <c r="A26" s="10">
        <v>15</v>
      </c>
      <c r="B26" s="62">
        <v>43529</v>
      </c>
      <c r="C26" s="36" t="s">
        <v>323</v>
      </c>
      <c r="D26" s="35">
        <v>1201</v>
      </c>
      <c r="E26" s="35" t="s">
        <v>322</v>
      </c>
      <c r="F26" s="35" t="s">
        <v>265</v>
      </c>
      <c r="G26" s="7" t="s">
        <v>266</v>
      </c>
      <c r="H26" s="7">
        <v>32789</v>
      </c>
      <c r="I26" s="7" t="s">
        <v>240</v>
      </c>
      <c r="J26" s="7" t="s">
        <v>341</v>
      </c>
      <c r="K26" s="7" t="s">
        <v>247</v>
      </c>
      <c r="L26" s="7"/>
      <c r="M26" s="37">
        <v>1000</v>
      </c>
      <c r="N26" s="30"/>
      <c r="O26" s="30"/>
      <c r="P26" s="30"/>
      <c r="Q26" s="30"/>
      <c r="R26" s="30"/>
      <c r="S26" s="30"/>
      <c r="T26" s="30"/>
    </row>
    <row r="27" spans="1:22" ht="19.899999999999999" customHeight="1" x14ac:dyDescent="0.35">
      <c r="A27" s="10">
        <v>16</v>
      </c>
      <c r="B27" s="62">
        <v>43529</v>
      </c>
      <c r="C27" s="36" t="s">
        <v>324</v>
      </c>
      <c r="D27" s="35">
        <v>1000</v>
      </c>
      <c r="E27" s="35" t="s">
        <v>325</v>
      </c>
      <c r="F27" s="35" t="s">
        <v>265</v>
      </c>
      <c r="G27" s="7" t="s">
        <v>266</v>
      </c>
      <c r="H27" s="7">
        <v>32789</v>
      </c>
      <c r="I27" s="7" t="s">
        <v>240</v>
      </c>
      <c r="J27" s="7" t="s">
        <v>341</v>
      </c>
      <c r="K27" s="7" t="s">
        <v>247</v>
      </c>
      <c r="L27" s="7"/>
      <c r="M27" s="37">
        <v>1000</v>
      </c>
      <c r="N27" s="30"/>
      <c r="O27" s="30"/>
      <c r="P27" s="30"/>
      <c r="Q27" s="30"/>
      <c r="R27" s="30"/>
      <c r="S27" s="30"/>
      <c r="T27" s="30"/>
    </row>
    <row r="28" spans="1:22" ht="19.899999999999999" customHeight="1" x14ac:dyDescent="0.35">
      <c r="A28" s="10">
        <v>17</v>
      </c>
      <c r="B28" s="62">
        <v>43529</v>
      </c>
      <c r="C28" s="36" t="s">
        <v>326</v>
      </c>
      <c r="D28" s="35">
        <v>1201</v>
      </c>
      <c r="E28" s="35" t="s">
        <v>322</v>
      </c>
      <c r="F28" s="35" t="s">
        <v>265</v>
      </c>
      <c r="G28" s="7" t="s">
        <v>266</v>
      </c>
      <c r="H28" s="7">
        <v>32789</v>
      </c>
      <c r="I28" s="7" t="s">
        <v>240</v>
      </c>
      <c r="J28" s="7" t="s">
        <v>341</v>
      </c>
      <c r="K28" s="7" t="s">
        <v>247</v>
      </c>
      <c r="L28" s="7"/>
      <c r="M28" s="37">
        <v>1000</v>
      </c>
      <c r="N28" s="30"/>
      <c r="O28" s="30"/>
      <c r="P28" s="30"/>
      <c r="Q28" s="30"/>
      <c r="R28" s="30"/>
      <c r="S28" s="30"/>
      <c r="T28" s="30"/>
    </row>
    <row r="29" spans="1:22" ht="19.899999999999999" customHeight="1" x14ac:dyDescent="0.35">
      <c r="A29" s="10">
        <v>18</v>
      </c>
      <c r="B29" s="62">
        <v>43529</v>
      </c>
      <c r="C29" s="36" t="s">
        <v>327</v>
      </c>
      <c r="D29" s="35">
        <v>1201</v>
      </c>
      <c r="E29" s="35" t="s">
        <v>322</v>
      </c>
      <c r="F29" s="35" t="s">
        <v>265</v>
      </c>
      <c r="G29" s="7" t="s">
        <v>266</v>
      </c>
      <c r="H29" s="7">
        <v>32789</v>
      </c>
      <c r="I29" s="7" t="s">
        <v>240</v>
      </c>
      <c r="J29" s="7" t="s">
        <v>341</v>
      </c>
      <c r="K29" s="7" t="s">
        <v>247</v>
      </c>
      <c r="L29" s="7"/>
      <c r="M29" s="37">
        <v>1000</v>
      </c>
      <c r="N29" s="30"/>
      <c r="O29" s="30"/>
      <c r="P29" s="30"/>
      <c r="Q29" s="30"/>
      <c r="R29" s="30"/>
      <c r="S29" s="30"/>
      <c r="T29" s="30"/>
    </row>
    <row r="30" spans="1:22" ht="19.899999999999999" customHeight="1" x14ac:dyDescent="0.35">
      <c r="A30" s="10">
        <v>19</v>
      </c>
      <c r="B30" s="62">
        <v>43530</v>
      </c>
      <c r="C30" s="36" t="s">
        <v>297</v>
      </c>
      <c r="D30" s="35">
        <v>1051</v>
      </c>
      <c r="E30" s="35" t="s">
        <v>298</v>
      </c>
      <c r="F30" s="35" t="s">
        <v>265</v>
      </c>
      <c r="G30" s="7" t="s">
        <v>266</v>
      </c>
      <c r="H30" s="7">
        <v>32789</v>
      </c>
      <c r="I30" s="7" t="s">
        <v>245</v>
      </c>
      <c r="J30" s="7" t="s">
        <v>342</v>
      </c>
      <c r="K30" s="7" t="s">
        <v>251</v>
      </c>
      <c r="L30" s="7"/>
      <c r="M30" s="37">
        <v>1000</v>
      </c>
      <c r="N30" s="30"/>
      <c r="O30" s="30"/>
      <c r="P30" s="30"/>
      <c r="Q30" s="30"/>
      <c r="R30" s="30"/>
      <c r="S30" s="30"/>
      <c r="T30" s="30"/>
    </row>
    <row r="31" spans="1:22" ht="19.899999999999999" customHeight="1" x14ac:dyDescent="0.35">
      <c r="A31" s="10">
        <v>20</v>
      </c>
      <c r="B31" s="62">
        <v>43530</v>
      </c>
      <c r="C31" s="36" t="s">
        <v>328</v>
      </c>
      <c r="D31" s="35">
        <v>311</v>
      </c>
      <c r="E31" s="35" t="s">
        <v>329</v>
      </c>
      <c r="F31" s="35" t="s">
        <v>265</v>
      </c>
      <c r="G31" s="7" t="s">
        <v>266</v>
      </c>
      <c r="H31" s="7">
        <v>32789</v>
      </c>
      <c r="I31" s="7" t="s">
        <v>239</v>
      </c>
      <c r="J31" s="7" t="s">
        <v>301</v>
      </c>
      <c r="K31" s="7" t="s">
        <v>247</v>
      </c>
      <c r="L31" s="7"/>
      <c r="M31" s="37">
        <v>500</v>
      </c>
      <c r="N31" s="30"/>
      <c r="O31" s="30"/>
      <c r="P31" s="30"/>
      <c r="Q31" s="30"/>
      <c r="R31" s="30"/>
      <c r="S31" s="30"/>
      <c r="T31" s="30"/>
    </row>
    <row r="32" spans="1:22" ht="19.899999999999999" customHeight="1" x14ac:dyDescent="0.35">
      <c r="A32" s="10">
        <v>21</v>
      </c>
      <c r="B32" s="62">
        <v>43530</v>
      </c>
      <c r="C32" s="36" t="s">
        <v>330</v>
      </c>
      <c r="D32" s="35">
        <v>1262</v>
      </c>
      <c r="E32" s="35" t="s">
        <v>347</v>
      </c>
      <c r="F32" s="35"/>
      <c r="G32" s="7"/>
      <c r="H32" s="7"/>
      <c r="I32" s="7" t="s">
        <v>239</v>
      </c>
      <c r="J32" s="7"/>
      <c r="K32" s="7" t="s">
        <v>247</v>
      </c>
      <c r="L32" s="7"/>
      <c r="M32" s="37">
        <v>50</v>
      </c>
      <c r="N32" s="30"/>
      <c r="O32" s="30"/>
      <c r="P32" s="30"/>
      <c r="Q32" s="30"/>
      <c r="R32" s="30"/>
      <c r="S32" s="30"/>
      <c r="T32" s="30"/>
    </row>
    <row r="33" spans="1:20" ht="19.899999999999999" customHeight="1" x14ac:dyDescent="0.35">
      <c r="A33" s="10">
        <v>22</v>
      </c>
      <c r="B33" s="62">
        <v>43530</v>
      </c>
      <c r="C33" s="36" t="s">
        <v>331</v>
      </c>
      <c r="D33" s="35">
        <v>554</v>
      </c>
      <c r="E33" s="35" t="s">
        <v>364</v>
      </c>
      <c r="F33" s="35" t="s">
        <v>265</v>
      </c>
      <c r="G33" s="7" t="s">
        <v>266</v>
      </c>
      <c r="H33" s="7">
        <v>32790</v>
      </c>
      <c r="I33" s="7" t="s">
        <v>239</v>
      </c>
      <c r="J33" s="7"/>
      <c r="K33" s="7" t="s">
        <v>247</v>
      </c>
      <c r="L33" s="7"/>
      <c r="M33" s="37">
        <v>50</v>
      </c>
      <c r="N33" s="30"/>
      <c r="O33" s="30"/>
      <c r="P33" s="30"/>
      <c r="Q33" s="30"/>
      <c r="R33" s="30"/>
      <c r="S33" s="30"/>
      <c r="T33" s="30"/>
    </row>
    <row r="34" spans="1:20" ht="19.899999999999999" customHeight="1" x14ac:dyDescent="0.35">
      <c r="A34" s="10">
        <v>23</v>
      </c>
      <c r="B34" s="62">
        <v>43530</v>
      </c>
      <c r="C34" s="36" t="s">
        <v>332</v>
      </c>
      <c r="D34" s="35">
        <v>730</v>
      </c>
      <c r="E34" s="35" t="s">
        <v>333</v>
      </c>
      <c r="F34" s="35" t="s">
        <v>265</v>
      </c>
      <c r="G34" s="7" t="s">
        <v>266</v>
      </c>
      <c r="H34" s="7">
        <v>32789</v>
      </c>
      <c r="I34" s="7" t="s">
        <v>239</v>
      </c>
      <c r="J34" s="7"/>
      <c r="K34" s="7" t="s">
        <v>247</v>
      </c>
      <c r="L34" s="7"/>
      <c r="M34" s="37">
        <v>25</v>
      </c>
      <c r="N34" s="30"/>
      <c r="O34" s="30"/>
      <c r="P34" s="30"/>
      <c r="Q34" s="30"/>
      <c r="R34" s="30"/>
      <c r="S34" s="30"/>
      <c r="T34" s="30"/>
    </row>
    <row r="35" spans="1:20" ht="19.899999999999999" customHeight="1" x14ac:dyDescent="0.35">
      <c r="A35" s="10">
        <v>24</v>
      </c>
      <c r="B35" s="62">
        <v>43531</v>
      </c>
      <c r="C35" s="36" t="s">
        <v>331</v>
      </c>
      <c r="D35" s="35">
        <v>554</v>
      </c>
      <c r="E35" s="35" t="s">
        <v>364</v>
      </c>
      <c r="F35" s="35" t="s">
        <v>265</v>
      </c>
      <c r="G35" s="7" t="s">
        <v>266</v>
      </c>
      <c r="H35" s="7">
        <v>32790</v>
      </c>
      <c r="I35" s="7" t="s">
        <v>239</v>
      </c>
      <c r="J35" s="7"/>
      <c r="K35" s="7"/>
      <c r="L35" s="7" t="s">
        <v>255</v>
      </c>
      <c r="M35" s="37">
        <v>62.18</v>
      </c>
      <c r="N35" s="30"/>
      <c r="O35" s="30"/>
      <c r="P35" s="30"/>
      <c r="Q35" s="30"/>
      <c r="R35" s="30"/>
      <c r="S35" s="30"/>
      <c r="T35" s="30"/>
    </row>
    <row r="36" spans="1:20" ht="19.899999999999999" customHeight="1" x14ac:dyDescent="0.35">
      <c r="A36" s="10">
        <v>25</v>
      </c>
      <c r="B36" s="62">
        <v>43531</v>
      </c>
      <c r="C36" s="36" t="s">
        <v>334</v>
      </c>
      <c r="D36" s="35">
        <v>730</v>
      </c>
      <c r="E36" s="35" t="s">
        <v>264</v>
      </c>
      <c r="F36" s="35" t="s">
        <v>265</v>
      </c>
      <c r="G36" s="7" t="s">
        <v>266</v>
      </c>
      <c r="H36" s="7">
        <v>32789</v>
      </c>
      <c r="I36" s="7" t="s">
        <v>239</v>
      </c>
      <c r="J36" s="7"/>
      <c r="K36" s="7"/>
      <c r="L36" s="7" t="s">
        <v>255</v>
      </c>
      <c r="M36" s="37">
        <v>15</v>
      </c>
      <c r="N36" s="30"/>
      <c r="O36" s="30"/>
      <c r="P36" s="30"/>
      <c r="Q36" s="30"/>
      <c r="R36" s="30"/>
      <c r="S36" s="30"/>
      <c r="T36" s="30"/>
    </row>
    <row r="37" spans="1:20" ht="19.899999999999999" customHeight="1" x14ac:dyDescent="0.35">
      <c r="A37" s="10">
        <v>26</v>
      </c>
      <c r="B37" s="62">
        <v>43531</v>
      </c>
      <c r="C37" s="36" t="s">
        <v>312</v>
      </c>
      <c r="D37" s="35">
        <v>2358</v>
      </c>
      <c r="E37" s="35" t="s">
        <v>313</v>
      </c>
      <c r="F37" s="35" t="s">
        <v>265</v>
      </c>
      <c r="G37" s="7" t="s">
        <v>266</v>
      </c>
      <c r="H37" s="7">
        <v>32798</v>
      </c>
      <c r="I37" s="7" t="s">
        <v>239</v>
      </c>
      <c r="J37" s="7"/>
      <c r="K37" s="7"/>
      <c r="L37" s="7" t="s">
        <v>255</v>
      </c>
      <c r="M37" s="37">
        <v>28.26</v>
      </c>
      <c r="N37" s="30"/>
      <c r="O37" s="30"/>
      <c r="P37" s="30"/>
      <c r="Q37" s="30"/>
      <c r="R37" s="30"/>
      <c r="S37" s="30"/>
      <c r="T37" s="30"/>
    </row>
    <row r="38" spans="1:20" ht="19.899999999999999" customHeight="1" x14ac:dyDescent="0.35">
      <c r="A38" s="10">
        <v>27</v>
      </c>
      <c r="B38" s="62">
        <v>43531</v>
      </c>
      <c r="C38" s="36" t="s">
        <v>335</v>
      </c>
      <c r="D38" s="35">
        <v>626</v>
      </c>
      <c r="E38" s="35" t="s">
        <v>364</v>
      </c>
      <c r="F38" s="35" t="s">
        <v>265</v>
      </c>
      <c r="G38" s="7" t="s">
        <v>266</v>
      </c>
      <c r="H38" s="7">
        <v>32790</v>
      </c>
      <c r="I38" s="7" t="s">
        <v>239</v>
      </c>
      <c r="J38" s="7" t="s">
        <v>301</v>
      </c>
      <c r="K38" s="7" t="s">
        <v>247</v>
      </c>
      <c r="L38" s="7"/>
      <c r="M38" s="37">
        <v>1000</v>
      </c>
      <c r="N38" s="30"/>
      <c r="O38" s="30"/>
      <c r="P38" s="30"/>
      <c r="Q38" s="30"/>
      <c r="R38" s="30"/>
      <c r="S38" s="30"/>
      <c r="T38" s="30"/>
    </row>
    <row r="39" spans="1:20" ht="19.899999999999999" customHeight="1" x14ac:dyDescent="0.35">
      <c r="A39" s="10">
        <v>28</v>
      </c>
      <c r="B39" s="62">
        <v>43531</v>
      </c>
      <c r="C39" s="36" t="s">
        <v>259</v>
      </c>
      <c r="D39" s="35">
        <v>102</v>
      </c>
      <c r="E39" s="35" t="s">
        <v>260</v>
      </c>
      <c r="F39" s="35" t="s">
        <v>261</v>
      </c>
      <c r="G39" s="7" t="s">
        <v>262</v>
      </c>
      <c r="H39" s="7">
        <v>28779</v>
      </c>
      <c r="I39" s="7" t="s">
        <v>239</v>
      </c>
      <c r="J39" s="7" t="s">
        <v>301</v>
      </c>
      <c r="K39" s="7" t="s">
        <v>247</v>
      </c>
      <c r="L39" s="7"/>
      <c r="M39" s="37">
        <v>300</v>
      </c>
      <c r="N39" s="30"/>
      <c r="O39" s="30"/>
      <c r="P39" s="30"/>
      <c r="Q39" s="30"/>
      <c r="R39" s="30"/>
      <c r="S39" s="30"/>
      <c r="T39" s="30"/>
    </row>
    <row r="40" spans="1:20" ht="19.899999999999999" customHeight="1" x14ac:dyDescent="0.35">
      <c r="A40" s="10">
        <v>29</v>
      </c>
      <c r="B40" s="62">
        <v>43531</v>
      </c>
      <c r="C40" s="36" t="s">
        <v>336</v>
      </c>
      <c r="D40" s="35">
        <v>516</v>
      </c>
      <c r="E40" s="35" t="s">
        <v>337</v>
      </c>
      <c r="F40" s="35" t="s">
        <v>265</v>
      </c>
      <c r="G40" s="7" t="s">
        <v>266</v>
      </c>
      <c r="H40" s="7">
        <v>32789</v>
      </c>
      <c r="I40" s="7" t="s">
        <v>239</v>
      </c>
      <c r="J40" s="7"/>
      <c r="K40" s="7"/>
      <c r="L40" s="7" t="s">
        <v>255</v>
      </c>
      <c r="M40" s="37">
        <v>85.18</v>
      </c>
      <c r="N40" s="30"/>
      <c r="O40" s="30"/>
      <c r="P40" s="30"/>
      <c r="Q40" s="30"/>
      <c r="R40" s="30"/>
      <c r="S40" s="30"/>
      <c r="T40" s="30"/>
    </row>
    <row r="41" spans="1:20" ht="19.899999999999999" customHeight="1" x14ac:dyDescent="0.35">
      <c r="A41" s="10"/>
      <c r="B41" s="62">
        <v>43531</v>
      </c>
      <c r="C41" s="36" t="s">
        <v>345</v>
      </c>
      <c r="D41" s="35">
        <v>1537</v>
      </c>
      <c r="E41" s="35" t="s">
        <v>346</v>
      </c>
      <c r="F41" s="35" t="s">
        <v>265</v>
      </c>
      <c r="G41" s="7" t="s">
        <v>266</v>
      </c>
      <c r="H41" s="7">
        <v>32789</v>
      </c>
      <c r="I41" s="7" t="s">
        <v>239</v>
      </c>
      <c r="J41" s="7"/>
      <c r="K41" s="7"/>
      <c r="L41" s="7" t="s">
        <v>255</v>
      </c>
      <c r="M41" s="37">
        <v>25</v>
      </c>
      <c r="N41" s="30"/>
      <c r="O41" s="30"/>
      <c r="P41" s="30"/>
      <c r="Q41" s="30"/>
      <c r="R41" s="30"/>
      <c r="S41" s="30"/>
      <c r="T41" s="30"/>
    </row>
    <row r="42" spans="1:20" ht="19.899999999999999" customHeight="1" x14ac:dyDescent="0.35">
      <c r="A42" s="10"/>
      <c r="B42" s="62">
        <v>43531</v>
      </c>
      <c r="C42" s="36" t="s">
        <v>348</v>
      </c>
      <c r="D42" s="35">
        <v>2239</v>
      </c>
      <c r="E42" s="35" t="s">
        <v>349</v>
      </c>
      <c r="F42" s="35" t="s">
        <v>350</v>
      </c>
      <c r="G42" s="7" t="s">
        <v>266</v>
      </c>
      <c r="H42" s="7">
        <v>32751</v>
      </c>
      <c r="I42" s="7" t="s">
        <v>239</v>
      </c>
      <c r="J42" s="7"/>
      <c r="K42" s="7"/>
      <c r="L42" s="7" t="s">
        <v>255</v>
      </c>
      <c r="M42" s="37">
        <v>10</v>
      </c>
      <c r="N42" s="30"/>
      <c r="O42" s="30"/>
      <c r="P42" s="30"/>
      <c r="Q42" s="30"/>
      <c r="R42" s="30"/>
      <c r="S42" s="30"/>
      <c r="T42" s="30"/>
    </row>
    <row r="43" spans="1:20" ht="19.899999999999999" customHeight="1" x14ac:dyDescent="0.35">
      <c r="A43" s="10"/>
      <c r="B43" s="62">
        <v>43531</v>
      </c>
      <c r="C43" s="36" t="s">
        <v>351</v>
      </c>
      <c r="D43" s="35">
        <v>103</v>
      </c>
      <c r="E43" s="35" t="s">
        <v>352</v>
      </c>
      <c r="F43" s="35" t="s">
        <v>275</v>
      </c>
      <c r="G43" s="7" t="s">
        <v>266</v>
      </c>
      <c r="H43" s="7">
        <v>32801</v>
      </c>
      <c r="I43" s="7" t="s">
        <v>239</v>
      </c>
      <c r="J43" s="7" t="s">
        <v>353</v>
      </c>
      <c r="K43" s="7" t="s">
        <v>247</v>
      </c>
      <c r="L43" s="7"/>
      <c r="M43" s="37">
        <v>250</v>
      </c>
      <c r="N43" s="30"/>
      <c r="O43" s="30"/>
      <c r="P43" s="30"/>
      <c r="Q43" s="30"/>
      <c r="R43" s="30"/>
      <c r="S43" s="30"/>
      <c r="T43" s="30"/>
    </row>
    <row r="44" spans="1:20" ht="19.899999999999999" customHeight="1" x14ac:dyDescent="0.35">
      <c r="A44" s="10"/>
      <c r="B44" s="62">
        <v>43531</v>
      </c>
      <c r="C44" s="36" t="s">
        <v>354</v>
      </c>
      <c r="D44" s="35">
        <v>311</v>
      </c>
      <c r="E44" s="35" t="s">
        <v>329</v>
      </c>
      <c r="F44" s="35" t="s">
        <v>265</v>
      </c>
      <c r="G44" s="7" t="s">
        <v>266</v>
      </c>
      <c r="H44" s="7">
        <v>32789</v>
      </c>
      <c r="I44" s="7" t="s">
        <v>239</v>
      </c>
      <c r="J44" s="7"/>
      <c r="K44" s="7" t="s">
        <v>247</v>
      </c>
      <c r="L44" s="7"/>
      <c r="M44" s="37">
        <v>50</v>
      </c>
      <c r="N44" s="30"/>
      <c r="O44" s="30"/>
      <c r="P44" s="30"/>
      <c r="Q44" s="30"/>
      <c r="R44" s="30"/>
      <c r="S44" s="30"/>
      <c r="T44" s="30"/>
    </row>
    <row r="45" spans="1:20" ht="19.899999999999999" customHeight="1" x14ac:dyDescent="0.35">
      <c r="A45" s="10"/>
      <c r="B45" s="62">
        <v>43531</v>
      </c>
      <c r="C45" s="36" t="s">
        <v>355</v>
      </c>
      <c r="D45" s="35">
        <v>300</v>
      </c>
      <c r="E45" s="35" t="s">
        <v>356</v>
      </c>
      <c r="F45" s="35" t="s">
        <v>265</v>
      </c>
      <c r="G45" s="7" t="s">
        <v>266</v>
      </c>
      <c r="H45" s="7">
        <v>32789</v>
      </c>
      <c r="I45" s="7" t="s">
        <v>239</v>
      </c>
      <c r="J45" s="7"/>
      <c r="K45" s="7" t="s">
        <v>247</v>
      </c>
      <c r="L45" s="7"/>
      <c r="M45" s="37">
        <v>25</v>
      </c>
      <c r="N45" s="30"/>
      <c r="O45" s="30"/>
      <c r="P45" s="30"/>
      <c r="Q45" s="30"/>
      <c r="R45" s="30"/>
      <c r="S45" s="30"/>
      <c r="T45" s="30"/>
    </row>
    <row r="46" spans="1:20" ht="19.899999999999999" customHeight="1" x14ac:dyDescent="0.35">
      <c r="A46" s="10"/>
      <c r="B46" s="62">
        <v>43531</v>
      </c>
      <c r="C46" s="36" t="s">
        <v>357</v>
      </c>
      <c r="D46" s="35">
        <v>1214</v>
      </c>
      <c r="E46" s="35" t="s">
        <v>365</v>
      </c>
      <c r="F46" s="35" t="s">
        <v>265</v>
      </c>
      <c r="G46" s="7" t="s">
        <v>266</v>
      </c>
      <c r="H46" s="7">
        <v>32789</v>
      </c>
      <c r="I46" s="7" t="s">
        <v>239</v>
      </c>
      <c r="J46" s="7"/>
      <c r="K46" s="7" t="s">
        <v>247</v>
      </c>
      <c r="L46" s="7"/>
      <c r="M46" s="37">
        <v>100</v>
      </c>
      <c r="N46" s="30"/>
      <c r="O46" s="30"/>
      <c r="P46" s="30"/>
      <c r="Q46" s="30"/>
      <c r="R46" s="30"/>
      <c r="S46" s="30"/>
      <c r="T46" s="30"/>
    </row>
    <row r="47" spans="1:20" ht="19.899999999999999" customHeight="1" x14ac:dyDescent="0.35">
      <c r="A47" s="10"/>
      <c r="B47" s="62">
        <v>43531</v>
      </c>
      <c r="C47" s="36" t="s">
        <v>358</v>
      </c>
      <c r="D47" s="35">
        <v>700</v>
      </c>
      <c r="E47" s="35" t="s">
        <v>359</v>
      </c>
      <c r="F47" s="35" t="s">
        <v>265</v>
      </c>
      <c r="G47" s="7" t="s">
        <v>266</v>
      </c>
      <c r="H47" s="7">
        <v>32789</v>
      </c>
      <c r="I47" s="7" t="s">
        <v>239</v>
      </c>
      <c r="J47" s="7"/>
      <c r="K47" s="7" t="s">
        <v>247</v>
      </c>
      <c r="L47" s="7"/>
      <c r="M47" s="37">
        <v>50</v>
      </c>
      <c r="N47" s="30"/>
      <c r="O47" s="30"/>
      <c r="P47" s="30"/>
      <c r="Q47" s="30"/>
      <c r="R47" s="30"/>
      <c r="S47" s="30"/>
      <c r="T47" s="30"/>
    </row>
    <row r="48" spans="1:20" ht="19.899999999999999" customHeight="1" x14ac:dyDescent="0.35">
      <c r="A48" s="10"/>
      <c r="B48" s="62">
        <v>43531</v>
      </c>
      <c r="C48" s="36" t="s">
        <v>360</v>
      </c>
      <c r="D48" s="35"/>
      <c r="E48" s="35"/>
      <c r="F48" s="35"/>
      <c r="G48" s="7"/>
      <c r="H48" s="7"/>
      <c r="I48" s="7" t="s">
        <v>239</v>
      </c>
      <c r="J48" s="7"/>
      <c r="K48" s="7" t="s">
        <v>247</v>
      </c>
      <c r="L48" s="7"/>
      <c r="M48" s="37">
        <v>100</v>
      </c>
      <c r="N48" s="30"/>
      <c r="O48" s="30"/>
      <c r="P48" s="30"/>
      <c r="Q48" s="30"/>
      <c r="R48" s="30"/>
      <c r="S48" s="30"/>
      <c r="T48" s="30"/>
    </row>
    <row r="49" spans="1:20" ht="19.899999999999999" customHeight="1" x14ac:dyDescent="0.35">
      <c r="A49" s="10"/>
      <c r="B49" s="62">
        <v>43531</v>
      </c>
      <c r="C49" s="36" t="s">
        <v>361</v>
      </c>
      <c r="D49" s="35">
        <v>467</v>
      </c>
      <c r="E49" s="35" t="s">
        <v>362</v>
      </c>
      <c r="F49" s="35" t="s">
        <v>265</v>
      </c>
      <c r="G49" s="7" t="s">
        <v>266</v>
      </c>
      <c r="H49" s="7">
        <v>32789</v>
      </c>
      <c r="I49" s="7" t="s">
        <v>239</v>
      </c>
      <c r="J49" s="7"/>
      <c r="K49" s="7" t="s">
        <v>247</v>
      </c>
      <c r="L49" s="7"/>
      <c r="M49" s="37">
        <v>100</v>
      </c>
      <c r="N49" s="30"/>
      <c r="O49" s="30"/>
      <c r="P49" s="30"/>
      <c r="Q49" s="30"/>
      <c r="R49" s="30"/>
      <c r="S49" s="30"/>
      <c r="T49" s="30"/>
    </row>
    <row r="50" spans="1:20" ht="19.899999999999999" customHeight="1" x14ac:dyDescent="0.35">
      <c r="A50" s="10"/>
      <c r="B50" s="62">
        <v>43531</v>
      </c>
      <c r="C50" s="36" t="s">
        <v>363</v>
      </c>
      <c r="D50" s="35">
        <v>1599</v>
      </c>
      <c r="E50" s="35" t="s">
        <v>300</v>
      </c>
      <c r="F50" s="35" t="s">
        <v>265</v>
      </c>
      <c r="G50" s="7" t="s">
        <v>266</v>
      </c>
      <c r="H50" s="7">
        <v>32789</v>
      </c>
      <c r="I50" s="7" t="s">
        <v>239</v>
      </c>
      <c r="J50" s="7"/>
      <c r="K50" s="7" t="s">
        <v>247</v>
      </c>
      <c r="L50" s="7"/>
      <c r="M50" s="37">
        <v>250</v>
      </c>
      <c r="N50" s="30"/>
      <c r="O50" s="30"/>
      <c r="P50" s="30"/>
      <c r="Q50" s="30"/>
      <c r="R50" s="30"/>
      <c r="S50" s="30"/>
      <c r="T50" s="30"/>
    </row>
    <row r="51" spans="1:20" ht="19.899999999999999" customHeight="1" x14ac:dyDescent="0.35">
      <c r="A51" s="10"/>
      <c r="B51" s="62"/>
      <c r="C51" s="36"/>
      <c r="D51" s="35"/>
      <c r="E51" s="35"/>
      <c r="F51" s="35"/>
      <c r="G51" s="7"/>
      <c r="H51" s="7"/>
      <c r="I51" s="7"/>
      <c r="J51" s="7"/>
      <c r="K51" s="7"/>
      <c r="L51" s="7"/>
      <c r="M51" s="37"/>
      <c r="N51" s="30"/>
      <c r="O51" s="30"/>
      <c r="P51" s="30"/>
      <c r="Q51" s="30"/>
      <c r="R51" s="30"/>
      <c r="S51" s="30"/>
      <c r="T51" s="30"/>
    </row>
    <row r="52" spans="1:20" ht="19.899999999999999" customHeight="1" x14ac:dyDescent="0.35">
      <c r="A52" s="10">
        <v>30</v>
      </c>
      <c r="B52" s="62"/>
      <c r="C52" s="36"/>
      <c r="D52" s="35"/>
      <c r="E52" s="35"/>
      <c r="F52" s="35"/>
      <c r="G52" s="7"/>
      <c r="H52" s="7"/>
      <c r="I52" s="7"/>
      <c r="J52" s="7"/>
      <c r="K52" s="7"/>
      <c r="L52" s="7"/>
      <c r="M52" s="37"/>
      <c r="N52" s="30"/>
      <c r="O52" s="30"/>
      <c r="P52" s="30"/>
      <c r="Q52" s="30"/>
      <c r="R52" s="30"/>
      <c r="S52" s="30"/>
      <c r="T52" s="30"/>
    </row>
    <row r="53" spans="1:20" ht="19.899999999999999" customHeight="1" thickBot="1" x14ac:dyDescent="0.4">
      <c r="A53" s="76"/>
      <c r="B53" s="77" t="s">
        <v>67</v>
      </c>
      <c r="C53" s="68"/>
      <c r="D53" s="68"/>
      <c r="E53" s="68"/>
      <c r="F53" s="68"/>
      <c r="G53" s="69"/>
      <c r="H53" s="69"/>
      <c r="I53" s="69"/>
      <c r="J53" s="69"/>
      <c r="K53" s="69"/>
      <c r="L53" s="69"/>
      <c r="M53" s="70">
        <f>SUM(M13:M52)</f>
        <v>13163.95</v>
      </c>
      <c r="N53" s="30"/>
      <c r="O53" s="30"/>
      <c r="P53" s="30"/>
      <c r="Q53" s="30"/>
      <c r="R53" s="30"/>
      <c r="S53" s="30"/>
      <c r="T53" s="30"/>
    </row>
    <row r="54" spans="1:20" ht="19.899999999999999" customHeight="1" thickTop="1" x14ac:dyDescent="0.35">
      <c r="B54" s="66"/>
      <c r="C54" s="9"/>
      <c r="D54" s="9"/>
      <c r="E54" s="9"/>
      <c r="F54" s="9"/>
      <c r="G54" s="8"/>
      <c r="H54" s="8"/>
      <c r="I54" s="8"/>
      <c r="J54" s="8"/>
      <c r="K54" s="8"/>
      <c r="L54" s="8"/>
      <c r="M54" s="38"/>
      <c r="N54" s="30"/>
      <c r="O54" s="30"/>
      <c r="P54" s="30"/>
      <c r="Q54" s="30"/>
      <c r="R54" s="30"/>
      <c r="S54" s="30"/>
      <c r="T54" s="30"/>
    </row>
    <row r="55" spans="1:20" ht="19.899999999999999" customHeight="1" x14ac:dyDescent="0.3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  <c r="T55" s="30"/>
    </row>
    <row r="56" spans="1:20" ht="19.899999999999999" customHeight="1" x14ac:dyDescent="0.3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  <c r="T56" s="30"/>
    </row>
    <row r="57" spans="1:20" ht="19.899999999999999" customHeight="1" x14ac:dyDescent="0.3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  <c r="T57" s="30"/>
    </row>
    <row r="58" spans="1:20" ht="19.899999999999999" customHeight="1" x14ac:dyDescent="0.3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  <c r="T58" s="30"/>
    </row>
    <row r="59" spans="1:20" ht="19.899999999999999" customHeight="1" x14ac:dyDescent="0.3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  <c r="T59" s="30"/>
    </row>
    <row r="60" spans="1:20" ht="19.899999999999999" customHeight="1" x14ac:dyDescent="0.3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  <c r="T60" s="30"/>
    </row>
    <row r="61" spans="1:20" ht="19.899999999999999" customHeight="1" x14ac:dyDescent="0.3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  <c r="T61" s="30"/>
    </row>
    <row r="62" spans="1:20" x14ac:dyDescent="0.3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  <c r="T62" s="30"/>
    </row>
    <row r="63" spans="1:20" x14ac:dyDescent="0.3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1:20" x14ac:dyDescent="0.3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3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8"/>
      <c r="L1599" s="8"/>
      <c r="M1599" s="30"/>
      <c r="N1599" s="30"/>
      <c r="O1599" s="30"/>
      <c r="P1599" s="30"/>
      <c r="Q1599" s="30"/>
      <c r="R1599" s="30"/>
      <c r="S1599" s="30"/>
    </row>
    <row r="1600" spans="2:19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8"/>
      <c r="L1600" s="8"/>
      <c r="M1600" s="30"/>
      <c r="N1600" s="30"/>
      <c r="O1600" s="30"/>
      <c r="P1600" s="30"/>
      <c r="Q1600" s="30"/>
      <c r="R1600" s="30"/>
      <c r="S1600" s="30"/>
    </row>
    <row r="1601" spans="2:19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8"/>
      <c r="L1601" s="8"/>
      <c r="M1601" s="30"/>
      <c r="N1601" s="30"/>
      <c r="O1601" s="30"/>
      <c r="P1601" s="30"/>
      <c r="Q1601" s="30"/>
      <c r="R1601" s="30"/>
      <c r="S1601" s="30"/>
    </row>
    <row r="1602" spans="2:19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8"/>
      <c r="L1602" s="8"/>
      <c r="M1602" s="30"/>
      <c r="N1602" s="30"/>
      <c r="O1602" s="30"/>
      <c r="P1602" s="30"/>
      <c r="Q1602" s="30"/>
      <c r="R1602" s="30"/>
      <c r="S1602" s="30"/>
    </row>
    <row r="1603" spans="2:19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8"/>
      <c r="L1603" s="8"/>
      <c r="M1603" s="30"/>
      <c r="N1603" s="30"/>
      <c r="O1603" s="30"/>
      <c r="P1603" s="30"/>
      <c r="Q1603" s="30"/>
      <c r="R1603" s="30"/>
      <c r="S1603" s="30"/>
    </row>
    <row r="1604" spans="2:19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8"/>
      <c r="L1604" s="8"/>
      <c r="M1604" s="30"/>
      <c r="N1604" s="30"/>
      <c r="O1604" s="30"/>
      <c r="P1604" s="30"/>
      <c r="Q1604" s="30"/>
      <c r="R1604" s="30"/>
      <c r="S1604" s="30"/>
    </row>
    <row r="1605" spans="2:19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8"/>
      <c r="L1605" s="8"/>
      <c r="M1605" s="30"/>
      <c r="N1605" s="30"/>
      <c r="O1605" s="30"/>
      <c r="P1605" s="30"/>
      <c r="Q1605" s="30"/>
      <c r="R1605" s="30"/>
      <c r="S1605" s="30"/>
    </row>
    <row r="1606" spans="2:19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8"/>
      <c r="L1606" s="8"/>
      <c r="M1606" s="30"/>
      <c r="N1606" s="30"/>
      <c r="O1606" s="30"/>
      <c r="P1606" s="30"/>
      <c r="Q1606" s="30"/>
      <c r="R1606" s="30"/>
      <c r="S1606" s="30"/>
    </row>
    <row r="1607" spans="2:19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8"/>
      <c r="L1607" s="8"/>
      <c r="M1607" s="30"/>
      <c r="N1607" s="30"/>
      <c r="O1607" s="30"/>
      <c r="P1607" s="30"/>
      <c r="Q1607" s="30"/>
      <c r="R1607" s="30"/>
      <c r="S1607" s="30"/>
    </row>
    <row r="1608" spans="2:19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8"/>
      <c r="L1608" s="8"/>
      <c r="M1608" s="30"/>
      <c r="N1608" s="30"/>
      <c r="O1608" s="30"/>
      <c r="P1608" s="30"/>
      <c r="Q1608" s="30"/>
      <c r="R1608" s="30"/>
      <c r="S1608" s="30"/>
    </row>
    <row r="1609" spans="2:19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8"/>
      <c r="L1609" s="8"/>
      <c r="M1609" s="30"/>
      <c r="N1609" s="30"/>
      <c r="O1609" s="30"/>
      <c r="P1609" s="30"/>
      <c r="Q1609" s="30"/>
      <c r="R1609" s="30"/>
      <c r="S1609" s="30"/>
    </row>
    <row r="1610" spans="2:19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8"/>
      <c r="L1610" s="8"/>
      <c r="M1610" s="30"/>
      <c r="N1610" s="30"/>
      <c r="O1610" s="30"/>
      <c r="P1610" s="30"/>
      <c r="Q1610" s="30"/>
      <c r="R1610" s="30"/>
      <c r="S1610" s="30"/>
    </row>
    <row r="1611" spans="2:19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8"/>
      <c r="L1611" s="8"/>
      <c r="M1611" s="30"/>
      <c r="N1611" s="30"/>
      <c r="O1611" s="30"/>
      <c r="P1611" s="30"/>
      <c r="Q1611" s="30"/>
      <c r="R1611" s="30"/>
      <c r="S1611" s="30"/>
    </row>
    <row r="1612" spans="2:19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8"/>
      <c r="L1612" s="8"/>
      <c r="M1612" s="30"/>
      <c r="N1612" s="30"/>
      <c r="O1612" s="30"/>
      <c r="P1612" s="30"/>
      <c r="Q1612" s="30"/>
      <c r="R1612" s="30"/>
      <c r="S1612" s="30"/>
    </row>
    <row r="1613" spans="2:19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8"/>
      <c r="L1613" s="8"/>
      <c r="M1613" s="30"/>
      <c r="N1613" s="30"/>
      <c r="O1613" s="30"/>
      <c r="P1613" s="30"/>
      <c r="Q1613" s="30"/>
      <c r="R1613" s="30"/>
      <c r="S1613" s="30"/>
    </row>
    <row r="1614" spans="2:19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8"/>
      <c r="L1614" s="8"/>
      <c r="M1614" s="30"/>
      <c r="N1614" s="30"/>
      <c r="O1614" s="30"/>
      <c r="P1614" s="30"/>
      <c r="Q1614" s="30"/>
      <c r="R1614" s="30"/>
      <c r="S1614" s="30"/>
    </row>
    <row r="1615" spans="2:19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8"/>
      <c r="L1615" s="8"/>
      <c r="M1615" s="30"/>
      <c r="N1615" s="30"/>
      <c r="O1615" s="30"/>
      <c r="P1615" s="30"/>
      <c r="Q1615" s="30"/>
      <c r="R1615" s="30"/>
      <c r="S1615" s="30"/>
    </row>
    <row r="1616" spans="2:19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8"/>
      <c r="L1616" s="8"/>
      <c r="M1616" s="30"/>
      <c r="N1616" s="30"/>
      <c r="O1616" s="30"/>
      <c r="P1616" s="30"/>
      <c r="Q1616" s="30"/>
      <c r="R1616" s="30"/>
      <c r="S1616" s="30"/>
    </row>
    <row r="1617" spans="2:19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8"/>
      <c r="L1617" s="8"/>
      <c r="M1617" s="30"/>
      <c r="N1617" s="30"/>
      <c r="O1617" s="30"/>
      <c r="P1617" s="30"/>
      <c r="Q1617" s="30"/>
      <c r="R1617" s="30"/>
      <c r="S1617" s="30"/>
    </row>
    <row r="1618" spans="2:19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8"/>
      <c r="L1618" s="8"/>
      <c r="M1618" s="30"/>
      <c r="N1618" s="30"/>
      <c r="O1618" s="30"/>
      <c r="P1618" s="30"/>
      <c r="Q1618" s="30"/>
      <c r="R1618" s="30"/>
      <c r="S1618" s="30"/>
    </row>
    <row r="1619" spans="2:19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8"/>
      <c r="L1619" s="8"/>
      <c r="M1619" s="30"/>
      <c r="N1619" s="30"/>
      <c r="O1619" s="30"/>
      <c r="P1619" s="30"/>
      <c r="Q1619" s="30"/>
      <c r="R1619" s="30"/>
      <c r="S1619" s="30"/>
    </row>
    <row r="1620" spans="2:19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8"/>
      <c r="L1620" s="8"/>
      <c r="M1620" s="30"/>
      <c r="N1620" s="30"/>
      <c r="O1620" s="30"/>
      <c r="P1620" s="30"/>
      <c r="Q1620" s="30"/>
      <c r="R1620" s="30"/>
      <c r="S1620" s="30"/>
    </row>
    <row r="1621" spans="2:19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8"/>
      <c r="L1621" s="8"/>
      <c r="M1621" s="30"/>
      <c r="N1621" s="30"/>
      <c r="O1621" s="30"/>
      <c r="P1621" s="30"/>
      <c r="Q1621" s="30"/>
      <c r="R1621" s="30"/>
      <c r="S1621" s="30"/>
    </row>
    <row r="1622" spans="2:19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8"/>
      <c r="L1622" s="8"/>
      <c r="M1622" s="30"/>
      <c r="N1622" s="30"/>
      <c r="O1622" s="30"/>
      <c r="P1622" s="30"/>
      <c r="Q1622" s="30"/>
      <c r="R1622" s="30"/>
      <c r="S1622" s="30"/>
    </row>
    <row r="1623" spans="2:19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8"/>
      <c r="L1623" s="8"/>
      <c r="M1623" s="30"/>
      <c r="N1623" s="30"/>
      <c r="O1623" s="30"/>
      <c r="P1623" s="30"/>
      <c r="Q1623" s="30"/>
      <c r="R1623" s="30"/>
      <c r="S1623" s="30"/>
    </row>
    <row r="1624" spans="2:19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8"/>
      <c r="L1624" s="8"/>
      <c r="M1624" s="30"/>
      <c r="N1624" s="30"/>
      <c r="O1624" s="30"/>
      <c r="P1624" s="30"/>
      <c r="Q1624" s="30"/>
      <c r="R1624" s="30"/>
      <c r="S1624" s="30"/>
    </row>
    <row r="1625" spans="2:19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8"/>
      <c r="L1625" s="8"/>
      <c r="M1625" s="30"/>
      <c r="N1625" s="30"/>
      <c r="O1625" s="30"/>
      <c r="P1625" s="30"/>
      <c r="Q1625" s="30"/>
      <c r="R1625" s="30"/>
      <c r="S1625" s="30"/>
    </row>
    <row r="1626" spans="2:19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8"/>
      <c r="L1626" s="8"/>
      <c r="M1626" s="30"/>
      <c r="N1626" s="30"/>
      <c r="O1626" s="30"/>
      <c r="P1626" s="30"/>
      <c r="Q1626" s="30"/>
      <c r="R1626" s="30"/>
      <c r="S1626" s="30"/>
    </row>
    <row r="1627" spans="2:19" x14ac:dyDescent="0.35">
      <c r="C1627" s="9"/>
      <c r="N1627" s="30"/>
      <c r="O1627" s="30"/>
      <c r="P1627" s="30"/>
      <c r="Q1627" s="30"/>
      <c r="R1627" s="30"/>
      <c r="S1627" s="30"/>
    </row>
    <row r="1628" spans="2:19" x14ac:dyDescent="0.35">
      <c r="C1628" s="9"/>
      <c r="N1628" s="30"/>
      <c r="O1628" s="30"/>
      <c r="P1628" s="30"/>
      <c r="Q1628" s="30"/>
      <c r="R1628" s="30"/>
      <c r="S1628" s="30"/>
    </row>
    <row r="1629" spans="2:19" x14ac:dyDescent="0.35">
      <c r="C1629" s="9"/>
      <c r="N1629" s="30"/>
      <c r="O1629" s="30"/>
      <c r="P1629" s="30"/>
      <c r="Q1629" s="30"/>
      <c r="R1629" s="30"/>
      <c r="S1629" s="30"/>
    </row>
    <row r="1630" spans="2:19" x14ac:dyDescent="0.35">
      <c r="C1630" s="9"/>
      <c r="N1630" s="30"/>
      <c r="O1630" s="30"/>
      <c r="P1630" s="30"/>
      <c r="Q1630" s="30"/>
      <c r="R1630" s="30"/>
      <c r="S1630" s="30"/>
    </row>
    <row r="1631" spans="2:19" x14ac:dyDescent="0.35">
      <c r="C1631" s="9"/>
      <c r="N1631" s="30"/>
      <c r="O1631" s="30"/>
      <c r="P1631" s="30"/>
      <c r="Q1631" s="30"/>
      <c r="R1631" s="30"/>
      <c r="S1631" s="30"/>
    </row>
    <row r="1632" spans="2:19" x14ac:dyDescent="0.35">
      <c r="C1632" s="9"/>
      <c r="N1632" s="30"/>
      <c r="O1632" s="30"/>
      <c r="P1632" s="30"/>
      <c r="Q1632" s="30"/>
      <c r="R1632" s="30"/>
      <c r="S1632" s="30"/>
    </row>
    <row r="1633" spans="3:19" x14ac:dyDescent="0.35">
      <c r="C1633" s="9"/>
      <c r="N1633" s="30"/>
      <c r="O1633" s="30"/>
      <c r="P1633" s="30"/>
      <c r="Q1633" s="30"/>
      <c r="R1633" s="30"/>
      <c r="S1633" s="30"/>
    </row>
    <row r="1634" spans="3:19" x14ac:dyDescent="0.35">
      <c r="C1634" s="9"/>
      <c r="N1634" s="30"/>
      <c r="O1634" s="30"/>
      <c r="P1634" s="30"/>
      <c r="Q1634" s="30"/>
      <c r="R1634" s="30"/>
      <c r="S1634" s="30"/>
    </row>
    <row r="1635" spans="3:19" x14ac:dyDescent="0.35">
      <c r="C1635" s="9"/>
    </row>
    <row r="1636" spans="3:19" x14ac:dyDescent="0.35">
      <c r="C1636" s="9"/>
    </row>
    <row r="1637" spans="3:19" x14ac:dyDescent="0.35">
      <c r="C1637" s="9"/>
    </row>
    <row r="1638" spans="3:19" x14ac:dyDescent="0.35">
      <c r="C1638" s="9"/>
    </row>
    <row r="1639" spans="3:19" x14ac:dyDescent="0.35">
      <c r="C1639" s="9"/>
    </row>
    <row r="1640" spans="3:19" x14ac:dyDescent="0.35">
      <c r="C1640" s="9"/>
    </row>
    <row r="1641" spans="3:19" x14ac:dyDescent="0.35">
      <c r="C1641" s="9"/>
    </row>
    <row r="1642" spans="3:19" x14ac:dyDescent="0.35">
      <c r="C1642" s="9"/>
    </row>
    <row r="1643" spans="3:19" x14ac:dyDescent="0.35">
      <c r="C1643" s="9"/>
    </row>
    <row r="1644" spans="3:19" x14ac:dyDescent="0.35">
      <c r="C1644" s="9"/>
    </row>
    <row r="1645" spans="3:19" x14ac:dyDescent="0.35">
      <c r="C1645" s="9"/>
    </row>
    <row r="1646" spans="3:19" x14ac:dyDescent="0.35">
      <c r="C1646" s="9"/>
    </row>
    <row r="1647" spans="3:19" x14ac:dyDescent="0.35">
      <c r="C1647" s="9"/>
    </row>
    <row r="1648" spans="3:19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  <row r="1707" spans="3:3" x14ac:dyDescent="0.35">
      <c r="C1707" s="9"/>
    </row>
    <row r="1708" spans="3:3" x14ac:dyDescent="0.35">
      <c r="C1708" s="9"/>
    </row>
    <row r="1709" spans="3:3" x14ac:dyDescent="0.35">
      <c r="C1709" s="9"/>
    </row>
    <row r="1710" spans="3:3" x14ac:dyDescent="0.35">
      <c r="C1710" s="9"/>
    </row>
    <row r="1711" spans="3:3" x14ac:dyDescent="0.35">
      <c r="C1711" s="9"/>
    </row>
    <row r="1712" spans="3:3" x14ac:dyDescent="0.35">
      <c r="C1712" s="9"/>
    </row>
    <row r="1713" spans="3:3" x14ac:dyDescent="0.35">
      <c r="C1713" s="9"/>
    </row>
    <row r="1714" spans="3:3" x14ac:dyDescent="0.35">
      <c r="C1714" s="9"/>
    </row>
    <row r="1715" spans="3:3" x14ac:dyDescent="0.35">
      <c r="C1715" s="9"/>
    </row>
    <row r="1716" spans="3:3" x14ac:dyDescent="0.35">
      <c r="C1716" s="9"/>
    </row>
    <row r="1717" spans="3:3" x14ac:dyDescent="0.35">
      <c r="C1717" s="9"/>
    </row>
    <row r="1718" spans="3:3" x14ac:dyDescent="0.35">
      <c r="C1718" s="9"/>
    </row>
    <row r="1719" spans="3:3" x14ac:dyDescent="0.35">
      <c r="C1719" s="9"/>
    </row>
    <row r="1720" spans="3:3" x14ac:dyDescent="0.35">
      <c r="C1720" s="9"/>
    </row>
    <row r="1721" spans="3:3" x14ac:dyDescent="0.35">
      <c r="C1721" s="9"/>
    </row>
    <row r="1722" spans="3:3" x14ac:dyDescent="0.35">
      <c r="C1722" s="9"/>
    </row>
    <row r="1723" spans="3:3" x14ac:dyDescent="0.35">
      <c r="C1723" s="9"/>
    </row>
    <row r="1724" spans="3:3" x14ac:dyDescent="0.35">
      <c r="C1724" s="9"/>
    </row>
    <row r="1725" spans="3:3" x14ac:dyDescent="0.35">
      <c r="C1725" s="9"/>
    </row>
    <row r="1726" spans="3:3" x14ac:dyDescent="0.35">
      <c r="C1726" s="9"/>
    </row>
    <row r="1727" spans="3:3" x14ac:dyDescent="0.35">
      <c r="C1727" s="9"/>
    </row>
    <row r="1728" spans="3:3" x14ac:dyDescent="0.35">
      <c r="C1728" s="9"/>
    </row>
    <row r="1729" spans="3:3" x14ac:dyDescent="0.35">
      <c r="C1729" s="9"/>
    </row>
    <row r="1730" spans="3:3" x14ac:dyDescent="0.35">
      <c r="C1730" s="9"/>
    </row>
    <row r="1731" spans="3:3" x14ac:dyDescent="0.35">
      <c r="C1731" s="9"/>
    </row>
    <row r="1732" spans="3:3" x14ac:dyDescent="0.35">
      <c r="C1732" s="9"/>
    </row>
    <row r="1733" spans="3:3" x14ac:dyDescent="0.35">
      <c r="C1733" s="9"/>
    </row>
    <row r="1734" spans="3:3" x14ac:dyDescent="0.35">
      <c r="C1734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8">
    <dataValidation type="list" allowBlank="1" showInputMessage="1" showErrorMessage="1" sqref="H55:H2674 I53:I54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sqref="S23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54">
      <formula1>0</formula1>
      <formula2>100000000</formula2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:L54">
      <formula1>$AE$3:$AE$4</formula1>
    </dataValidation>
    <dataValidation type="list" allowBlank="1" showInputMessage="1" showErrorMessage="1" sqref="K13:K52">
      <formula1>$AA$3:$AA$10</formula1>
    </dataValidation>
    <dataValidation type="list" showInputMessage="1" showErrorMessage="1" sqref="I13:I52">
      <formula1>$W$2:$W$8</formula1>
    </dataValidation>
  </dataValidations>
  <printOptions gridLines="1"/>
  <pageMargins left="0.75" right="0.75" top="0.5" bottom="1" header="0.5" footer="0.5"/>
  <pageSetup scale="50" fitToHeight="16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20"/>
  <sheetViews>
    <sheetView zoomScale="84" workbookViewId="0">
      <pane xSplit="1" ySplit="14" topLeftCell="B27" activePane="bottomRight" state="frozen"/>
      <selection pane="topRight" activeCell="B1" sqref="B1"/>
      <selection pane="bottomLeft" activeCell="A15" sqref="A15"/>
      <selection pane="bottomRight" activeCell="I32" sqref="I32"/>
    </sheetView>
  </sheetViews>
  <sheetFormatPr defaultColWidth="9.1796875" defaultRowHeight="15.5" x14ac:dyDescent="0.35"/>
  <cols>
    <col min="1" max="1" width="3.81640625" style="4" bestFit="1" customWidth="1"/>
    <col min="2" max="2" width="17.7265625" style="58" customWidth="1"/>
    <col min="3" max="3" width="22.7265625" style="5" customWidth="1"/>
    <col min="4" max="4" width="21.453125" style="5" customWidth="1"/>
    <col min="5" max="5" width="12.54296875" style="5" customWidth="1"/>
    <col min="6" max="6" width="5.81640625" style="1" customWidth="1"/>
    <col min="7" max="7" width="6.54296875" style="1" customWidth="1"/>
    <col min="8" max="8" width="21.7265625" style="1" customWidth="1"/>
    <col min="9" max="9" width="43.54296875" style="1" bestFit="1" customWidth="1"/>
    <col min="10" max="10" width="14.1796875" style="1" customWidth="1"/>
    <col min="11" max="11" width="18.1796875" style="52" customWidth="1"/>
    <col min="12" max="19" width="9.1796875" style="13" customWidth="1"/>
    <col min="20" max="16384" width="9.1796875" style="13"/>
  </cols>
  <sheetData>
    <row r="1" spans="1:20" ht="63.6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0" ht="10.15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05" t="s">
        <v>7</v>
      </c>
      <c r="C3" s="105"/>
      <c r="D3" s="105"/>
      <c r="E3" s="105"/>
      <c r="F3" s="105"/>
      <c r="G3" s="105"/>
      <c r="H3" s="105"/>
      <c r="I3" s="105"/>
      <c r="J3" s="105"/>
      <c r="K3" s="105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7" t="s">
        <v>6</v>
      </c>
      <c r="C5" s="104" t="str">
        <f>CONTRIBUTIONS!C5</f>
        <v>Todd C.Weaver</v>
      </c>
      <c r="D5" s="104"/>
      <c r="E5" s="104"/>
      <c r="F5" s="13"/>
      <c r="G5" s="2" t="s">
        <v>23</v>
      </c>
      <c r="H5" s="3" t="s">
        <v>44</v>
      </c>
      <c r="I5" s="86" t="s">
        <v>52</v>
      </c>
      <c r="J5" s="42"/>
      <c r="K5" s="48"/>
      <c r="N5" s="3"/>
      <c r="O5" s="13" t="s">
        <v>257</v>
      </c>
    </row>
    <row r="6" spans="1:20" ht="32.5" customHeight="1" thickTop="1" x14ac:dyDescent="0.35">
      <c r="A6" s="10"/>
      <c r="B6" s="57"/>
      <c r="C6" s="108" t="s">
        <v>20</v>
      </c>
      <c r="D6" s="108"/>
      <c r="E6" s="11"/>
      <c r="F6" s="12"/>
      <c r="G6" s="12"/>
      <c r="H6" s="41" t="s">
        <v>54</v>
      </c>
      <c r="I6" s="41"/>
      <c r="J6" s="43"/>
      <c r="K6" s="49"/>
      <c r="N6" s="3"/>
      <c r="O6" s="13" t="s">
        <v>229</v>
      </c>
      <c r="P6" s="13" t="s">
        <v>217</v>
      </c>
    </row>
    <row r="7" spans="1:20" ht="21" customHeight="1" x14ac:dyDescent="0.3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230</v>
      </c>
      <c r="P7" s="13" t="s">
        <v>218</v>
      </c>
    </row>
    <row r="8" spans="1:20" ht="16" thickBot="1" x14ac:dyDescent="0.4">
      <c r="A8" s="18" t="s">
        <v>21</v>
      </c>
      <c r="B8" s="57" t="s">
        <v>43</v>
      </c>
      <c r="C8" s="99">
        <f>CONTRIBUTIONS!C8</f>
        <v>43519</v>
      </c>
      <c r="D8" s="16" t="s">
        <v>22</v>
      </c>
      <c r="E8" s="99">
        <f>CONTRIBUTIONS!E8</f>
        <v>43531</v>
      </c>
      <c r="F8" s="13"/>
      <c r="G8" s="2" t="s">
        <v>24</v>
      </c>
      <c r="H8" s="3" t="s">
        <v>25</v>
      </c>
      <c r="I8" s="46">
        <v>1</v>
      </c>
      <c r="J8" s="45" t="s">
        <v>26</v>
      </c>
      <c r="K8" s="100">
        <v>1</v>
      </c>
      <c r="L8" s="19"/>
      <c r="N8" s="3"/>
      <c r="O8" s="13" t="s">
        <v>231</v>
      </c>
      <c r="P8" s="13" t="s">
        <v>219</v>
      </c>
    </row>
    <row r="9" spans="1:20" ht="22.15" customHeight="1" thickTop="1" x14ac:dyDescent="0.35">
      <c r="A9" s="18"/>
      <c r="B9" s="57"/>
      <c r="C9" s="103" t="s">
        <v>45</v>
      </c>
      <c r="D9" s="103"/>
      <c r="E9" s="103"/>
      <c r="F9" s="19"/>
      <c r="G9" s="13"/>
      <c r="H9" s="13"/>
      <c r="I9" s="13"/>
      <c r="J9" s="19"/>
      <c r="K9" s="51"/>
      <c r="N9" s="22"/>
      <c r="O9" s="13" t="s">
        <v>232</v>
      </c>
      <c r="P9" s="13" t="s">
        <v>220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233</v>
      </c>
      <c r="P10" s="13" t="s">
        <v>221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234</v>
      </c>
      <c r="P11" s="13" t="s">
        <v>222</v>
      </c>
    </row>
    <row r="12" spans="1:20" ht="15" customHeight="1" x14ac:dyDescent="0.3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235</v>
      </c>
      <c r="P12" s="13" t="s">
        <v>223</v>
      </c>
    </row>
    <row r="13" spans="1:20" s="22" customFormat="1" ht="11.25" customHeight="1" x14ac:dyDescent="0.3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50</v>
      </c>
      <c r="P13" s="13" t="s">
        <v>224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51</v>
      </c>
      <c r="P14" s="13" t="s">
        <v>225</v>
      </c>
      <c r="Q14" s="13"/>
      <c r="R14" s="13"/>
      <c r="S14" s="13"/>
      <c r="T14" s="13"/>
    </row>
    <row r="15" spans="1:20" s="27" customFormat="1" ht="20.149999999999999" customHeight="1" x14ac:dyDescent="0.35">
      <c r="A15" s="10">
        <v>1</v>
      </c>
      <c r="B15" s="62">
        <v>43523</v>
      </c>
      <c r="C15" s="36" t="s">
        <v>270</v>
      </c>
      <c r="D15" s="35" t="s">
        <v>271</v>
      </c>
      <c r="E15" s="35" t="s">
        <v>265</v>
      </c>
      <c r="F15" s="7" t="s">
        <v>266</v>
      </c>
      <c r="G15" s="7">
        <v>32789</v>
      </c>
      <c r="H15" s="7" t="s">
        <v>272</v>
      </c>
      <c r="I15" s="84" t="s">
        <v>223</v>
      </c>
      <c r="J15" s="54">
        <v>191.7</v>
      </c>
      <c r="O15" s="13" t="s">
        <v>237</v>
      </c>
      <c r="P15" s="13" t="s">
        <v>228</v>
      </c>
      <c r="Q15" s="13"/>
      <c r="R15" s="13"/>
      <c r="S15" s="13"/>
      <c r="T15" s="13"/>
    </row>
    <row r="16" spans="1:20" s="27" customFormat="1" ht="20.149999999999999" customHeight="1" x14ac:dyDescent="0.35">
      <c r="A16" s="10">
        <v>2</v>
      </c>
      <c r="B16" s="62">
        <v>43523</v>
      </c>
      <c r="C16" s="36" t="s">
        <v>273</v>
      </c>
      <c r="D16" s="35" t="s">
        <v>274</v>
      </c>
      <c r="E16" s="35" t="s">
        <v>275</v>
      </c>
      <c r="F16" s="7" t="s">
        <v>266</v>
      </c>
      <c r="G16" s="7">
        <v>32835</v>
      </c>
      <c r="H16" s="7" t="s">
        <v>276</v>
      </c>
      <c r="I16" s="84" t="s">
        <v>223</v>
      </c>
      <c r="J16" s="54">
        <v>440.04</v>
      </c>
      <c r="O16" s="13" t="s">
        <v>53</v>
      </c>
      <c r="P16" s="13" t="s">
        <v>226</v>
      </c>
      <c r="Q16" s="13"/>
      <c r="R16" s="13"/>
      <c r="S16" s="13"/>
      <c r="T16" s="13"/>
    </row>
    <row r="17" spans="1:20" s="27" customFormat="1" ht="20.149999999999999" customHeight="1" x14ac:dyDescent="0.35">
      <c r="A17" s="10">
        <v>3</v>
      </c>
      <c r="B17" s="62">
        <v>43524</v>
      </c>
      <c r="C17" s="36" t="s">
        <v>277</v>
      </c>
      <c r="D17" s="35" t="s">
        <v>278</v>
      </c>
      <c r="E17" s="35" t="s">
        <v>279</v>
      </c>
      <c r="F17" s="7" t="s">
        <v>266</v>
      </c>
      <c r="G17" s="7">
        <v>32750</v>
      </c>
      <c r="H17" s="7" t="s">
        <v>280</v>
      </c>
      <c r="I17" s="84" t="s">
        <v>223</v>
      </c>
      <c r="J17" s="54">
        <v>50</v>
      </c>
      <c r="O17" s="13" t="s">
        <v>236</v>
      </c>
      <c r="P17" s="13" t="s">
        <v>227</v>
      </c>
      <c r="Q17" s="13"/>
      <c r="R17" s="13"/>
      <c r="S17" s="13"/>
      <c r="T17" s="13"/>
    </row>
    <row r="18" spans="1:20" s="27" customFormat="1" ht="20.149999999999999" customHeight="1" x14ac:dyDescent="0.35">
      <c r="A18" s="10"/>
      <c r="B18" s="62">
        <v>43524</v>
      </c>
      <c r="C18" s="36" t="s">
        <v>292</v>
      </c>
      <c r="D18" s="35"/>
      <c r="E18" s="35" t="s">
        <v>265</v>
      </c>
      <c r="F18" s="7" t="s">
        <v>266</v>
      </c>
      <c r="G18" s="7">
        <v>32789</v>
      </c>
      <c r="H18" s="7" t="s">
        <v>293</v>
      </c>
      <c r="I18" s="84" t="s">
        <v>223</v>
      </c>
      <c r="J18" s="54">
        <v>26.62</v>
      </c>
      <c r="O18" s="13" t="s">
        <v>237</v>
      </c>
      <c r="P18" s="13" t="s">
        <v>228</v>
      </c>
      <c r="Q18" s="13"/>
      <c r="R18" s="13"/>
      <c r="S18" s="13"/>
      <c r="T18" s="13"/>
    </row>
    <row r="19" spans="1:20" s="27" customFormat="1" ht="20.149999999999999" customHeight="1" x14ac:dyDescent="0.35">
      <c r="A19" s="10">
        <v>5</v>
      </c>
      <c r="B19" s="62">
        <v>43524</v>
      </c>
      <c r="C19" s="36" t="s">
        <v>294</v>
      </c>
      <c r="D19" s="35" t="s">
        <v>295</v>
      </c>
      <c r="E19" s="35" t="s">
        <v>265</v>
      </c>
      <c r="F19" s="7" t="s">
        <v>266</v>
      </c>
      <c r="G19" s="7">
        <v>32790</v>
      </c>
      <c r="H19" s="7" t="s">
        <v>296</v>
      </c>
      <c r="I19" s="84" t="s">
        <v>223</v>
      </c>
      <c r="J19" s="54">
        <v>110</v>
      </c>
      <c r="O19" s="13" t="s">
        <v>238</v>
      </c>
      <c r="P19" s="13"/>
      <c r="Q19" s="13"/>
      <c r="R19" s="13"/>
      <c r="S19" s="13"/>
      <c r="T19" s="13"/>
    </row>
    <row r="20" spans="1:20" s="27" customFormat="1" ht="20.149999999999999" customHeight="1" x14ac:dyDescent="0.35">
      <c r="A20" s="10"/>
      <c r="B20" s="62">
        <v>43524</v>
      </c>
      <c r="C20" s="36" t="s">
        <v>307</v>
      </c>
      <c r="D20" s="35" t="s">
        <v>308</v>
      </c>
      <c r="E20" s="35" t="s">
        <v>275</v>
      </c>
      <c r="F20" s="7" t="s">
        <v>266</v>
      </c>
      <c r="G20" s="7">
        <v>32805</v>
      </c>
      <c r="H20" s="7" t="s">
        <v>309</v>
      </c>
      <c r="I20" s="84" t="s">
        <v>223</v>
      </c>
      <c r="J20" s="54">
        <v>1191.71</v>
      </c>
      <c r="O20" s="13"/>
      <c r="P20" s="13"/>
      <c r="Q20" s="13"/>
      <c r="R20" s="13"/>
      <c r="S20" s="13"/>
      <c r="T20" s="13"/>
    </row>
    <row r="21" spans="1:20" s="27" customFormat="1" ht="20.149999999999999" customHeight="1" x14ac:dyDescent="0.35">
      <c r="A21" s="10"/>
      <c r="B21" s="62">
        <v>43524</v>
      </c>
      <c r="C21" s="36" t="s">
        <v>316</v>
      </c>
      <c r="D21" s="35" t="s">
        <v>317</v>
      </c>
      <c r="E21" s="35" t="s">
        <v>275</v>
      </c>
      <c r="F21" s="7" t="s">
        <v>266</v>
      </c>
      <c r="G21" s="7">
        <v>32826</v>
      </c>
      <c r="H21" s="7" t="s">
        <v>318</v>
      </c>
      <c r="I21" s="84" t="s">
        <v>223</v>
      </c>
      <c r="J21" s="54">
        <v>12</v>
      </c>
      <c r="O21" s="13"/>
      <c r="P21" s="13"/>
      <c r="Q21" s="13"/>
      <c r="R21" s="13"/>
      <c r="S21" s="13"/>
      <c r="T21" s="13"/>
    </row>
    <row r="22" spans="1:20" s="27" customFormat="1" ht="20.149999999999999" customHeight="1" x14ac:dyDescent="0.35">
      <c r="A22" s="10">
        <v>6</v>
      </c>
      <c r="B22" s="62">
        <v>43525</v>
      </c>
      <c r="C22" s="36" t="s">
        <v>304</v>
      </c>
      <c r="D22" s="35" t="s">
        <v>305</v>
      </c>
      <c r="E22" s="35"/>
      <c r="F22" s="7"/>
      <c r="G22" s="7"/>
      <c r="H22" s="7" t="s">
        <v>306</v>
      </c>
      <c r="I22" s="84" t="s">
        <v>223</v>
      </c>
      <c r="J22" s="54">
        <v>3.2</v>
      </c>
      <c r="O22" s="13" t="s">
        <v>57</v>
      </c>
      <c r="P22" s="13"/>
      <c r="Q22" s="13"/>
      <c r="R22" s="13"/>
      <c r="S22" s="13"/>
      <c r="T22" s="13"/>
    </row>
    <row r="23" spans="1:20" s="27" customFormat="1" ht="20.149999999999999" customHeight="1" x14ac:dyDescent="0.35">
      <c r="A23" s="10">
        <v>7</v>
      </c>
      <c r="B23" s="62">
        <v>43525</v>
      </c>
      <c r="C23" s="36" t="s">
        <v>307</v>
      </c>
      <c r="D23" s="35" t="s">
        <v>308</v>
      </c>
      <c r="E23" s="35" t="s">
        <v>275</v>
      </c>
      <c r="F23" s="7" t="s">
        <v>266</v>
      </c>
      <c r="G23" s="7">
        <v>32805</v>
      </c>
      <c r="H23" s="7" t="s">
        <v>309</v>
      </c>
      <c r="I23" s="84" t="s">
        <v>223</v>
      </c>
      <c r="J23" s="54">
        <v>5294.96</v>
      </c>
      <c r="P23" s="13"/>
      <c r="Q23" s="13"/>
      <c r="R23" s="13"/>
      <c r="S23" s="13"/>
      <c r="T23" s="13"/>
    </row>
    <row r="24" spans="1:20" s="27" customFormat="1" ht="20.149999999999999" customHeight="1" x14ac:dyDescent="0.35">
      <c r="A24" s="10">
        <v>8</v>
      </c>
      <c r="B24" s="62">
        <v>43528</v>
      </c>
      <c r="C24" s="36" t="s">
        <v>310</v>
      </c>
      <c r="D24" s="35" t="s">
        <v>311</v>
      </c>
      <c r="E24" s="35" t="s">
        <v>265</v>
      </c>
      <c r="F24" s="7" t="s">
        <v>266</v>
      </c>
      <c r="G24" s="7">
        <v>32789</v>
      </c>
      <c r="H24" s="7" t="s">
        <v>276</v>
      </c>
      <c r="I24" s="84" t="s">
        <v>223</v>
      </c>
      <c r="J24" s="54">
        <v>54.31</v>
      </c>
      <c r="Q24" s="13"/>
      <c r="R24" s="13"/>
      <c r="S24" s="13"/>
      <c r="T24" s="13"/>
    </row>
    <row r="25" spans="1:20" s="27" customFormat="1" ht="20.149999999999999" customHeight="1" x14ac:dyDescent="0.35">
      <c r="A25" s="10">
        <v>9</v>
      </c>
      <c r="B25" s="62">
        <v>43528</v>
      </c>
      <c r="C25" s="36" t="s">
        <v>294</v>
      </c>
      <c r="D25" s="35" t="s">
        <v>295</v>
      </c>
      <c r="E25" s="35" t="s">
        <v>265</v>
      </c>
      <c r="F25" s="7" t="s">
        <v>266</v>
      </c>
      <c r="G25" s="7">
        <v>32790</v>
      </c>
      <c r="H25" s="7" t="s">
        <v>296</v>
      </c>
      <c r="I25" s="84" t="s">
        <v>223</v>
      </c>
      <c r="J25" s="54">
        <v>165</v>
      </c>
      <c r="P25" s="13"/>
      <c r="Q25" s="13"/>
      <c r="R25" s="13"/>
      <c r="S25" s="13"/>
      <c r="T25" s="13"/>
    </row>
    <row r="26" spans="1:20" s="27" customFormat="1" ht="20.149999999999999" customHeight="1" x14ac:dyDescent="0.35">
      <c r="A26" s="10">
        <v>10</v>
      </c>
      <c r="B26" s="62">
        <v>43529</v>
      </c>
      <c r="C26" s="36" t="s">
        <v>307</v>
      </c>
      <c r="D26" s="35" t="s">
        <v>308</v>
      </c>
      <c r="E26" s="35" t="s">
        <v>275</v>
      </c>
      <c r="F26" s="7" t="s">
        <v>266</v>
      </c>
      <c r="G26" s="7">
        <v>32805</v>
      </c>
      <c r="H26" s="7" t="s">
        <v>309</v>
      </c>
      <c r="I26" s="84" t="s">
        <v>223</v>
      </c>
      <c r="J26" s="54">
        <v>5316.06</v>
      </c>
      <c r="P26" s="13"/>
      <c r="Q26" s="13"/>
      <c r="R26" s="13"/>
      <c r="S26" s="13"/>
      <c r="T26" s="13"/>
    </row>
    <row r="27" spans="1:20" s="27" customFormat="1" ht="20.149999999999999" customHeight="1" x14ac:dyDescent="0.35">
      <c r="A27" s="10">
        <v>11</v>
      </c>
      <c r="B27" s="62">
        <v>43529</v>
      </c>
      <c r="C27" s="36" t="s">
        <v>307</v>
      </c>
      <c r="D27" s="35" t="s">
        <v>308</v>
      </c>
      <c r="E27" s="35" t="s">
        <v>275</v>
      </c>
      <c r="F27" s="7" t="s">
        <v>266</v>
      </c>
      <c r="G27" s="7">
        <v>32805</v>
      </c>
      <c r="H27" s="7" t="s">
        <v>309</v>
      </c>
      <c r="I27" s="84" t="s">
        <v>223</v>
      </c>
      <c r="J27" s="54">
        <v>3742.2</v>
      </c>
      <c r="P27" s="13"/>
      <c r="Q27" s="13"/>
      <c r="R27" s="13"/>
      <c r="S27" s="13"/>
      <c r="T27" s="13"/>
    </row>
    <row r="28" spans="1:20" ht="20.149999999999999" customHeight="1" x14ac:dyDescent="0.35">
      <c r="A28" s="10">
        <v>12</v>
      </c>
      <c r="B28" s="62">
        <v>43530</v>
      </c>
      <c r="C28" s="36" t="s">
        <v>304</v>
      </c>
      <c r="D28" s="35" t="s">
        <v>305</v>
      </c>
      <c r="E28" s="35"/>
      <c r="F28" s="7"/>
      <c r="G28" s="7"/>
      <c r="H28" s="7" t="s">
        <v>306</v>
      </c>
      <c r="I28" s="84" t="s">
        <v>223</v>
      </c>
      <c r="J28" s="54">
        <v>4.53</v>
      </c>
      <c r="K28" s="13"/>
    </row>
    <row r="29" spans="1:20" ht="19.899999999999999" customHeight="1" x14ac:dyDescent="0.35">
      <c r="A29" s="10">
        <v>13</v>
      </c>
      <c r="B29" s="62">
        <v>43530</v>
      </c>
      <c r="C29" s="36" t="s">
        <v>319</v>
      </c>
      <c r="D29" s="35" t="s">
        <v>305</v>
      </c>
      <c r="E29" s="35"/>
      <c r="F29" s="7"/>
      <c r="G29" s="7"/>
      <c r="H29" s="7" t="s">
        <v>320</v>
      </c>
      <c r="I29" s="84" t="s">
        <v>223</v>
      </c>
      <c r="J29" s="54">
        <v>44.35</v>
      </c>
      <c r="K29" s="13"/>
      <c r="P29" s="22"/>
      <c r="Q29" s="22"/>
      <c r="R29" s="22"/>
      <c r="S29" s="22"/>
      <c r="T29" s="22"/>
    </row>
    <row r="30" spans="1:20" ht="19.899999999999999" customHeight="1" x14ac:dyDescent="0.35">
      <c r="A30" s="10">
        <v>14</v>
      </c>
      <c r="B30" s="62">
        <v>43531</v>
      </c>
      <c r="C30" s="36" t="s">
        <v>343</v>
      </c>
      <c r="D30" s="35" t="s">
        <v>344</v>
      </c>
      <c r="E30" s="35" t="s">
        <v>265</v>
      </c>
      <c r="F30" s="7" t="s">
        <v>266</v>
      </c>
      <c r="G30" s="7">
        <v>32789</v>
      </c>
      <c r="H30" s="7" t="s">
        <v>276</v>
      </c>
      <c r="I30" s="84" t="s">
        <v>223</v>
      </c>
      <c r="J30" s="54">
        <v>116.98</v>
      </c>
      <c r="K30" s="13"/>
      <c r="P30" s="25"/>
      <c r="Q30" s="25"/>
      <c r="R30" s="25"/>
      <c r="S30" s="25"/>
      <c r="T30" s="25"/>
    </row>
    <row r="31" spans="1:20" ht="19.899999999999999" customHeight="1" x14ac:dyDescent="0.35">
      <c r="A31" s="10">
        <v>15</v>
      </c>
      <c r="B31" s="62">
        <v>43531</v>
      </c>
      <c r="C31" s="36" t="s">
        <v>304</v>
      </c>
      <c r="D31" s="35" t="s">
        <v>305</v>
      </c>
      <c r="E31" s="35"/>
      <c r="F31" s="7"/>
      <c r="G31" s="7"/>
      <c r="H31" s="7" t="s">
        <v>306</v>
      </c>
      <c r="I31" s="84" t="s">
        <v>223</v>
      </c>
      <c r="J31" s="54">
        <v>21.68</v>
      </c>
      <c r="K31" s="13"/>
      <c r="P31" s="27"/>
      <c r="Q31" s="27"/>
      <c r="R31" s="27"/>
      <c r="S31" s="27"/>
      <c r="T31" s="27"/>
    </row>
    <row r="32" spans="1:20" ht="19.899999999999999" customHeight="1" x14ac:dyDescent="0.35">
      <c r="A32" s="10">
        <v>16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19.899999999999999" customHeight="1" x14ac:dyDescent="0.35">
      <c r="A33" s="10">
        <v>17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19.899999999999999" customHeight="1" x14ac:dyDescent="0.35">
      <c r="A34" s="10">
        <v>18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19.899999999999999" customHeight="1" x14ac:dyDescent="0.35">
      <c r="A35" s="10">
        <v>19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19.899999999999999" customHeight="1" x14ac:dyDescent="0.35">
      <c r="A36" s="10">
        <v>20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19.899999999999999" customHeight="1" x14ac:dyDescent="0.35">
      <c r="A37" s="10">
        <v>21</v>
      </c>
      <c r="B37" s="62"/>
      <c r="C37" s="36"/>
      <c r="D37" s="35"/>
      <c r="E37" s="35"/>
      <c r="F37" s="7"/>
      <c r="G37" s="7"/>
      <c r="H37" s="7"/>
      <c r="I37" s="84"/>
      <c r="J37" s="54"/>
      <c r="K37" s="13"/>
      <c r="P37" s="27"/>
      <c r="Q37" s="27"/>
      <c r="R37" s="27"/>
      <c r="S37" s="27"/>
      <c r="T37" s="27"/>
    </row>
    <row r="38" spans="1:20" ht="19.899999999999999" customHeight="1" x14ac:dyDescent="0.35">
      <c r="A38" s="10">
        <v>22</v>
      </c>
      <c r="B38" s="62"/>
      <c r="C38" s="36"/>
      <c r="D38" s="35"/>
      <c r="E38" s="35"/>
      <c r="F38" s="7"/>
      <c r="G38" s="7"/>
      <c r="H38" s="7"/>
      <c r="I38" s="84"/>
      <c r="J38" s="54"/>
      <c r="K38" s="13"/>
      <c r="P38" s="27"/>
      <c r="Q38" s="27"/>
      <c r="R38" s="27"/>
      <c r="S38" s="27"/>
      <c r="T38" s="27"/>
    </row>
    <row r="39" spans="1:20" ht="19.899999999999999" customHeight="1" thickBot="1" x14ac:dyDescent="0.4">
      <c r="A39" s="10"/>
      <c r="B39" s="67"/>
      <c r="C39" s="71"/>
      <c r="D39" s="72"/>
      <c r="E39" s="72"/>
      <c r="F39" s="73"/>
      <c r="G39" s="73"/>
      <c r="H39" s="73"/>
      <c r="I39" s="74"/>
      <c r="J39" s="75">
        <f>SUM(J15:J33)</f>
        <v>16785.34</v>
      </c>
      <c r="K39" s="13"/>
    </row>
    <row r="40" spans="1:20" ht="19.899999999999999" customHeight="1" thickTop="1" x14ac:dyDescent="0.3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19.899999999999999" customHeight="1" x14ac:dyDescent="0.3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19.899999999999999" customHeight="1" x14ac:dyDescent="0.3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19.899999999999999" customHeight="1" x14ac:dyDescent="0.3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19.899999999999999" customHeight="1" x14ac:dyDescent="0.3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19.899999999999999" customHeight="1" x14ac:dyDescent="0.3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19.899999999999999" customHeight="1" x14ac:dyDescent="0.3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19.899999999999999" customHeight="1" x14ac:dyDescent="0.3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19.899999999999999" customHeight="1" x14ac:dyDescent="0.3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ht="19.899999999999999" customHeight="1" x14ac:dyDescent="0.3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ht="19.899999999999999" customHeight="1" x14ac:dyDescent="0.3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3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3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3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3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3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3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3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3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3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3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3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3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3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35">
      <c r="B114" s="63"/>
      <c r="C114" s="9"/>
      <c r="D114" s="9"/>
      <c r="E114" s="9"/>
      <c r="F114" s="8"/>
      <c r="G114" s="8"/>
      <c r="H114" s="8"/>
      <c r="I114" s="8"/>
      <c r="J114" s="55"/>
      <c r="K114" s="13"/>
    </row>
    <row r="115" spans="2:11" x14ac:dyDescent="0.35">
      <c r="B115" s="63"/>
      <c r="C115" s="9"/>
      <c r="D115" s="9"/>
      <c r="E115" s="9"/>
      <c r="F115" s="8"/>
      <c r="G115" s="8"/>
      <c r="H115" s="8"/>
      <c r="I115" s="8"/>
      <c r="J115" s="55"/>
      <c r="K115" s="13"/>
    </row>
    <row r="116" spans="2:11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13"/>
    </row>
    <row r="126" spans="2:11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13"/>
    </row>
    <row r="127" spans="2:11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3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3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3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3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3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3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3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3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3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3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3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3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3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35">
      <c r="B2311" s="63"/>
      <c r="C2311" s="9"/>
      <c r="D2311" s="9"/>
      <c r="E2311" s="9"/>
      <c r="F2311" s="8"/>
      <c r="G2311" s="8"/>
      <c r="H2311" s="8"/>
      <c r="I2311" s="8"/>
      <c r="J2311" s="8"/>
      <c r="K2311" s="55"/>
    </row>
    <row r="2312" spans="2:11" x14ac:dyDescent="0.35">
      <c r="B2312" s="63"/>
      <c r="C2312" s="9"/>
      <c r="D2312" s="9"/>
      <c r="E2312" s="9"/>
      <c r="F2312" s="8"/>
      <c r="G2312" s="8"/>
      <c r="H2312" s="8"/>
      <c r="I2312" s="8"/>
      <c r="J2312" s="8"/>
      <c r="K2312" s="55"/>
    </row>
    <row r="2313" spans="2:11" x14ac:dyDescent="0.35">
      <c r="C2313" s="9"/>
      <c r="K2313" s="55"/>
    </row>
    <row r="2314" spans="2:11" x14ac:dyDescent="0.35">
      <c r="C2314" s="9"/>
      <c r="K2314" s="55"/>
    </row>
    <row r="2315" spans="2:11" x14ac:dyDescent="0.35">
      <c r="C2315" s="9"/>
      <c r="K2315" s="55"/>
    </row>
    <row r="2316" spans="2:11" x14ac:dyDescent="0.35">
      <c r="C2316" s="9"/>
      <c r="K2316" s="55"/>
    </row>
    <row r="2317" spans="2:11" x14ac:dyDescent="0.35">
      <c r="C2317" s="9"/>
      <c r="K2317" s="55"/>
    </row>
    <row r="2318" spans="2:11" x14ac:dyDescent="0.35">
      <c r="C2318" s="9"/>
      <c r="K2318" s="55"/>
    </row>
    <row r="2319" spans="2:11" x14ac:dyDescent="0.35">
      <c r="C2319" s="9"/>
      <c r="K2319" s="55"/>
    </row>
    <row r="2320" spans="2:11" x14ac:dyDescent="0.35">
      <c r="C2320" s="9"/>
      <c r="K2320" s="55"/>
    </row>
    <row r="2321" spans="3:11" x14ac:dyDescent="0.35">
      <c r="C2321" s="9"/>
      <c r="K2321" s="55"/>
    </row>
    <row r="2322" spans="3:11" x14ac:dyDescent="0.35">
      <c r="C2322" s="9"/>
      <c r="K2322" s="55"/>
    </row>
    <row r="2323" spans="3:11" x14ac:dyDescent="0.35">
      <c r="C2323" s="9"/>
      <c r="K2323" s="55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  <row r="2419" spans="3:3" x14ac:dyDescent="0.35">
      <c r="C2419" s="9"/>
    </row>
    <row r="2420" spans="3:3" x14ac:dyDescent="0.35">
      <c r="C2420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4">
    <dataValidation type="list" allowBlank="1" showInputMessage="1" showErrorMessage="1" sqref="H687:H3360 H244:H388 J5:K5">
      <formula1>#REF!</formula1>
    </dataValidation>
    <dataValidation type="list" allowBlank="1" showInputMessage="1" showErrorMessage="1" sqref="I39">
      <formula1>$P$3:$P$23</formula1>
    </dataValidation>
    <dataValidation type="list" allowBlank="1" showInputMessage="1" showErrorMessage="1" prompt="Select Report Type" sqref="I5">
      <formula1>$O$3:$O$22</formula1>
    </dataValidation>
    <dataValidation type="list" allowBlank="1" showInputMessage="1" showErrorMessage="1" prompt="Select Expenditure Type" sqref="I15:I38">
      <formula1>$P$3:$P$18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RowHeight="12.5" x14ac:dyDescent="0.25"/>
  <cols>
    <col min="2" max="2" width="38.72656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7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7" t="s">
        <v>88</v>
      </c>
    </row>
    <row r="31" spans="1:1" x14ac:dyDescent="0.25">
      <c r="A31" s="87" t="s">
        <v>120</v>
      </c>
    </row>
    <row r="32" spans="1:1" x14ac:dyDescent="0.25">
      <c r="A32" s="87" t="s">
        <v>121</v>
      </c>
    </row>
    <row r="34" spans="1:3" x14ac:dyDescent="0.25">
      <c r="A34" s="88" t="s">
        <v>122</v>
      </c>
      <c r="B34" s="88" t="s">
        <v>16</v>
      </c>
      <c r="C34" s="89"/>
    </row>
    <row r="35" spans="1:3" x14ac:dyDescent="0.25">
      <c r="A35" s="88" t="s">
        <v>123</v>
      </c>
      <c r="B35" s="88" t="s">
        <v>17</v>
      </c>
      <c r="C35" s="88" t="s">
        <v>132</v>
      </c>
    </row>
    <row r="36" spans="1:3" x14ac:dyDescent="0.25">
      <c r="A36" s="88" t="s">
        <v>124</v>
      </c>
      <c r="B36" s="88" t="s">
        <v>129</v>
      </c>
      <c r="C36" s="89"/>
    </row>
    <row r="37" spans="1:3" x14ac:dyDescent="0.25">
      <c r="A37" s="88" t="s">
        <v>125</v>
      </c>
      <c r="B37" s="88" t="s">
        <v>130</v>
      </c>
      <c r="C37" s="88" t="s">
        <v>133</v>
      </c>
    </row>
    <row r="38" spans="1:3" x14ac:dyDescent="0.25">
      <c r="A38" s="88" t="s">
        <v>126</v>
      </c>
      <c r="B38" s="88" t="s">
        <v>18</v>
      </c>
      <c r="C38" s="88" t="s">
        <v>89</v>
      </c>
    </row>
    <row r="39" spans="1:3" x14ac:dyDescent="0.25">
      <c r="A39" s="88" t="s">
        <v>127</v>
      </c>
      <c r="B39" s="88" t="s">
        <v>19</v>
      </c>
      <c r="C39" s="88" t="s">
        <v>134</v>
      </c>
    </row>
    <row r="40" spans="1:3" x14ac:dyDescent="0.25">
      <c r="A40" s="88" t="s">
        <v>128</v>
      </c>
      <c r="B40" s="88" t="s">
        <v>131</v>
      </c>
      <c r="C40" s="89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90" t="s">
        <v>145</v>
      </c>
      <c r="B45" s="90" t="s">
        <v>144</v>
      </c>
    </row>
    <row r="46" spans="1:3" x14ac:dyDescent="0.25">
      <c r="A46" s="91" t="s">
        <v>146</v>
      </c>
      <c r="B46" s="92" t="s">
        <v>140</v>
      </c>
    </row>
    <row r="47" spans="1:3" x14ac:dyDescent="0.25">
      <c r="A47" s="91" t="s">
        <v>147</v>
      </c>
      <c r="B47" s="92" t="s">
        <v>11</v>
      </c>
    </row>
    <row r="48" spans="1:3" x14ac:dyDescent="0.25">
      <c r="A48" s="91" t="s">
        <v>148</v>
      </c>
      <c r="B48" s="93" t="s">
        <v>138</v>
      </c>
    </row>
    <row r="49" spans="1:2" x14ac:dyDescent="0.25">
      <c r="A49" s="91" t="s">
        <v>141</v>
      </c>
      <c r="B49" s="91" t="s">
        <v>10</v>
      </c>
    </row>
    <row r="50" spans="1:2" x14ac:dyDescent="0.25">
      <c r="A50" s="91" t="s">
        <v>136</v>
      </c>
      <c r="B50" s="91" t="s">
        <v>12</v>
      </c>
    </row>
    <row r="51" spans="1:2" x14ac:dyDescent="0.25">
      <c r="A51" s="91" t="s">
        <v>137</v>
      </c>
      <c r="B51" s="91" t="s">
        <v>13</v>
      </c>
    </row>
    <row r="52" spans="1:2" x14ac:dyDescent="0.25">
      <c r="A52" s="91" t="s">
        <v>149</v>
      </c>
      <c r="B52" s="92" t="s">
        <v>135</v>
      </c>
    </row>
    <row r="53" spans="1:2" x14ac:dyDescent="0.25">
      <c r="A53" s="91" t="s">
        <v>150</v>
      </c>
      <c r="B53" s="92" t="s">
        <v>142</v>
      </c>
    </row>
    <row r="54" spans="1:2" x14ac:dyDescent="0.25">
      <c r="A54" s="91" t="s">
        <v>151</v>
      </c>
      <c r="B54" s="92" t="s">
        <v>143</v>
      </c>
    </row>
    <row r="55" spans="1:2" x14ac:dyDescent="0.25">
      <c r="A55" s="91" t="s">
        <v>152</v>
      </c>
      <c r="B55" s="92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RowHeight="12.5" x14ac:dyDescent="0.25"/>
  <cols>
    <col min="2" max="2" width="62.26953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x14ac:dyDescent="0.25">
      <c r="A41" s="88" t="s">
        <v>190</v>
      </c>
      <c r="B41" s="89" t="s">
        <v>191</v>
      </c>
    </row>
    <row r="42" spans="1:2" x14ac:dyDescent="0.25">
      <c r="A42" s="88" t="s">
        <v>192</v>
      </c>
      <c r="B42" s="89" t="s">
        <v>58</v>
      </c>
    </row>
    <row r="43" spans="1:2" x14ac:dyDescent="0.25">
      <c r="A43" s="88" t="s">
        <v>193</v>
      </c>
      <c r="B43" s="88" t="s">
        <v>194</v>
      </c>
    </row>
    <row r="44" spans="1:2" x14ac:dyDescent="0.25">
      <c r="A44" s="88" t="s">
        <v>195</v>
      </c>
      <c r="B44" s="88" t="s">
        <v>196</v>
      </c>
    </row>
    <row r="45" spans="1:2" x14ac:dyDescent="0.25">
      <c r="A45" s="88" t="s">
        <v>197</v>
      </c>
      <c r="B45" s="88" t="s">
        <v>198</v>
      </c>
    </row>
    <row r="46" spans="1:2" x14ac:dyDescent="0.25">
      <c r="A46" s="88" t="s">
        <v>199</v>
      </c>
      <c r="B46" s="89" t="s">
        <v>175</v>
      </c>
    </row>
    <row r="47" spans="1:2" x14ac:dyDescent="0.25">
      <c r="A47" s="88" t="s">
        <v>200</v>
      </c>
      <c r="B47" s="88" t="s">
        <v>201</v>
      </c>
    </row>
    <row r="48" spans="1:2" x14ac:dyDescent="0.25">
      <c r="A48" s="88" t="s">
        <v>202</v>
      </c>
      <c r="B48" s="88" t="s">
        <v>203</v>
      </c>
    </row>
    <row r="49" spans="1:2" x14ac:dyDescent="0.25">
      <c r="A49" s="88" t="s">
        <v>204</v>
      </c>
      <c r="B49" s="89" t="s">
        <v>205</v>
      </c>
    </row>
    <row r="50" spans="1:2" x14ac:dyDescent="0.25">
      <c r="A50" s="88" t="s">
        <v>206</v>
      </c>
      <c r="B50" s="89" t="s">
        <v>59</v>
      </c>
    </row>
    <row r="51" spans="1:2" x14ac:dyDescent="0.25">
      <c r="A51" s="88" t="s">
        <v>207</v>
      </c>
      <c r="B51" s="89" t="s">
        <v>60</v>
      </c>
    </row>
    <row r="52" spans="1:2" x14ac:dyDescent="0.25">
      <c r="A52" s="88" t="s">
        <v>208</v>
      </c>
      <c r="B52" s="89" t="s">
        <v>209</v>
      </c>
    </row>
    <row r="53" spans="1:2" x14ac:dyDescent="0.25">
      <c r="A53" s="88" t="s">
        <v>152</v>
      </c>
      <c r="B53" s="88" t="s">
        <v>210</v>
      </c>
    </row>
    <row r="54" spans="1:2" x14ac:dyDescent="0.25">
      <c r="A54" s="88" t="s">
        <v>211</v>
      </c>
      <c r="B54" s="89" t="s">
        <v>212</v>
      </c>
    </row>
    <row r="55" spans="1:2" x14ac:dyDescent="0.25">
      <c r="A55" s="88" t="s">
        <v>213</v>
      </c>
      <c r="B55" s="89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2016-01-06T15:02:22Z</cp:lastPrinted>
  <dcterms:created xsi:type="dcterms:W3CDTF">2009-02-03T20:09:22Z</dcterms:created>
  <dcterms:modified xsi:type="dcterms:W3CDTF">2019-03-08T17:52:51Z</dcterms:modified>
</cp:coreProperties>
</file>