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bonham\AppData\Local\Microsoft\Windows\Temporary Internet Files\Content.Outlook\8TSZWYTH\"/>
    </mc:Choice>
  </mc:AlternateContent>
  <bookViews>
    <workbookView xWindow="2450" yWindow="200" windowWidth="24240" windowHeight="1374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CONTRIBUTIONS!$A$1:$M$55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62913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5" i="1" l="1"/>
  <c r="J37" i="7"/>
  <c r="C8" i="7"/>
  <c r="C5" i="7"/>
  <c r="E8" i="7"/>
</calcChain>
</file>

<file path=xl/sharedStrings.xml><?xml version="1.0" encoding="utf-8"?>
<sst xmlns="http://schemas.openxmlformats.org/spreadsheetml/2006/main" count="508" uniqueCount="320">
  <si>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</si>
  <si>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</si>
  <si>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</si>
  <si>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</si>
  <si>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</si>
  <si>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</si>
  <si>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</si>
  <si>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</si>
  <si>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</si>
  <si>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</si>
  <si>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</si>
  <si>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</si>
  <si>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</si>
  <si>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</si>
  <si>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</si>
  <si>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</si>
  <si>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</si>
  <si>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</si>
  <si>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</si>
  <si>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</si>
  <si>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</si>
  <si>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</si>
  <si>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</si>
  <si>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</si>
  <si>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</si>
  <si>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</si>
  <si>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</si>
  <si>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</si>
  <si>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</si>
  <si>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</si>
  <si>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</si>
  <si>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</si>
  <si>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</si>
  <si>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</si>
  <si>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</si>
  <si>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</si>
  <si>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</si>
  <si>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</si>
  <si>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</si>
  <si>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</si>
  <si>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</si>
  <si>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</si>
  <si>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</si>
  <si>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</si>
  <si>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</si>
  <si>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</si>
  <si>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</si>
  <si>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</si>
  <si>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</si>
  <si>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</si>
  <si>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</si>
  <si>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</si>
  <si>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</si>
  <si>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</si>
  <si>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</si>
  <si>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</si>
  <si>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</si>
  <si>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</si>
  <si>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</si>
  <si>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</si>
  <si>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</si>
  <si>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</si>
  <si>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</si>
  <si>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</si>
  <si>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</si>
  <si>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</si>
  <si>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</si>
  <si>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</si>
  <si>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</si>
  <si>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</si>
  <si>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</si>
  <si>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</si>
  <si>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</si>
  <si>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</si>
  <si>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</si>
  <si>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</si>
  <si>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</si>
  <si>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</si>
  <si>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</si>
  <si>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</si>
  <si>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</si>
  <si>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</si>
  <si>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</si>
  <si>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</si>
  <si>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</si>
  <si>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</si>
  <si>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</si>
  <si>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</si>
  <si>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</si>
  <si>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</si>
  <si>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</si>
  <si>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</si>
  <si>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</si>
  <si>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</si>
  <si>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</si>
  <si>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</si>
  <si>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</si>
  <si>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</si>
  <si>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</si>
  <si>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</si>
  <si>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</si>
  <si>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</si>
  <si>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</si>
  <si>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</si>
  <si>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</si>
  <si>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</si>
  <si>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</si>
  <si>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</si>
  <si>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</si>
  <si>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</si>
  <si>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</si>
  <si>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</si>
  <si>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</si>
  <si>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</si>
  <si>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</si>
  <si>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</si>
  <si>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</si>
  <si>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</si>
  <si>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</si>
  <si>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</si>
  <si>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</si>
  <si>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</si>
  <si>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</si>
  <si>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</si>
  <si>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</si>
  <si>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</si>
  <si>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</si>
  <si>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</si>
  <si>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</si>
  <si>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</si>
  <si>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</si>
  <si>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</si>
  <si>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</si>
  <si>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</si>
  <si>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</si>
  <si>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</si>
  <si>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</si>
  <si>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</si>
  <si>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</si>
  <si>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</si>
  <si>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</si>
  <si>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</si>
  <si>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</si>
  <si>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</si>
  <si>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</si>
  <si>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</si>
  <si>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</si>
  <si>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</si>
  <si>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</si>
  <si>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</si>
  <si>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</si>
  <si>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</si>
  <si>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</si>
  <si>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</si>
  <si>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</si>
  <si>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</si>
  <si>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</si>
  <si>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</si>
  <si>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</si>
  <si>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</si>
  <si>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</si>
  <si>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</si>
  <si>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</si>
  <si>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</si>
  <si>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</si>
  <si>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</si>
  <si>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</si>
  <si>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</si>
  <si>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</si>
  <si>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</si>
  <si>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</si>
  <si>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</si>
  <si>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</si>
  <si>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</si>
  <si>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</si>
  <si>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</si>
  <si>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</si>
  <si>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</si>
  <si>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</si>
  <si>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</si>
  <si>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</si>
  <si>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</si>
  <si>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</si>
  <si>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</si>
  <si>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</si>
  <si>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</si>
  <si>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</si>
  <si>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</si>
  <si>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</si>
  <si>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</si>
  <si>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</si>
  <si>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</si>
  <si>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</si>
  <si>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</si>
  <si>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</si>
  <si>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</si>
  <si>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</si>
  <si>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</si>
  <si>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</si>
  <si>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</si>
  <si>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</si>
  <si>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</si>
  <si>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</si>
  <si>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</si>
  <si>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</si>
  <si>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</si>
  <si>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</si>
  <si>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</si>
  <si>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</si>
  <si>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</si>
  <si>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</si>
  <si>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</si>
  <si>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</si>
  <si>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</si>
  <si>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</si>
  <si>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</si>
  <si>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</si>
  <si>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</si>
  <si>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</si>
  <si>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</si>
  <si>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</si>
  <si>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</si>
  <si>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</si>
  <si>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</si>
  <si>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</si>
  <si>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</si>
  <si>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</si>
  <si>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</si>
  <si>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</si>
  <si>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</si>
  <si>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</si>
  <si>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</si>
  <si>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</si>
  <si>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</si>
  <si>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</si>
  <si>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</si>
  <si>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</si>
  <si>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</si>
  <si>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</si>
  <si>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</si>
  <si>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</si>
  <si>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</si>
  <si>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</si>
  <si>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</si>
  <si>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</si>
  <si>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</si>
  <si>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</si>
  <si>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</si>
  <si>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</si>
  <si>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</si>
  <si>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</si>
  <si>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</si>
  <si>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</si>
  <si>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</si>
  <si>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</si>
  <si>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</si>
  <si>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</si>
  <si>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</si>
  <si>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Carolyn Cooper</t>
  </si>
  <si>
    <t>Clarridge, Diane</t>
  </si>
  <si>
    <t>S. Virginia Ave. #316</t>
  </si>
  <si>
    <t>Winter Park</t>
  </si>
  <si>
    <t>FL</t>
  </si>
  <si>
    <t>retired</t>
  </si>
  <si>
    <t>Glaser, Lee</t>
  </si>
  <si>
    <t>Arlington Place</t>
  </si>
  <si>
    <t>Orlando</t>
  </si>
  <si>
    <t>France, Amy</t>
  </si>
  <si>
    <t>Bonita Drive</t>
  </si>
  <si>
    <t>Wettach Jr., John</t>
  </si>
  <si>
    <t>Green Cove Road</t>
  </si>
  <si>
    <t>Lowndes, Amy</t>
  </si>
  <si>
    <t>Cobb, Jerry</t>
  </si>
  <si>
    <t>S. Lakemont Ave. #406</t>
  </si>
  <si>
    <t>Owens, Betsy</t>
  </si>
  <si>
    <t>Westchester Ave.</t>
  </si>
  <si>
    <t>Sims, Elizabeth</t>
  </si>
  <si>
    <t>Vitoria Ave.</t>
  </si>
  <si>
    <t>Davis, Roselyn</t>
  </si>
  <si>
    <t>N. Park Ave.</t>
  </si>
  <si>
    <t>Trismen, Leila</t>
  </si>
  <si>
    <t>Laurel Road</t>
  </si>
  <si>
    <t>Van Valkenburgh, Lee</t>
  </si>
  <si>
    <t>Huntington Ave.</t>
  </si>
  <si>
    <t>Hale, Laura</t>
  </si>
  <si>
    <t>Palmer Ave.</t>
  </si>
  <si>
    <t>Taylor, Eleanor</t>
  </si>
  <si>
    <t>Village Lane</t>
  </si>
  <si>
    <t>Silver, Sheldon</t>
  </si>
  <si>
    <t>Pansy Ave.</t>
  </si>
  <si>
    <t>Goldman, Stephen</t>
  </si>
  <si>
    <t>Venetian Way</t>
  </si>
  <si>
    <t>Strong Management Inc.</t>
  </si>
  <si>
    <t>S. Orlando Ave. #203</t>
  </si>
  <si>
    <t>property mgmt.</t>
  </si>
  <si>
    <t>The Jackson Law Firm P.A.</t>
  </si>
  <si>
    <t>S. Orlando Ave. #201</t>
  </si>
  <si>
    <t>law firm</t>
  </si>
  <si>
    <t>Williams, Larry</t>
  </si>
  <si>
    <t>Maples, Marilyn</t>
  </si>
  <si>
    <t>Flaherty, Nancy</t>
  </si>
  <si>
    <t>Werntz, Joanne</t>
  </si>
  <si>
    <t>Peck, Shelby</t>
  </si>
  <si>
    <t>Lyons, Jennifer</t>
  </si>
  <si>
    <t>Pay Pal</t>
  </si>
  <si>
    <t>On Line</t>
  </si>
  <si>
    <t>Sward, Jacquelyn</t>
  </si>
  <si>
    <t>Sylvan Boulevard</t>
  </si>
  <si>
    <t>Love, Melanie</t>
  </si>
  <si>
    <t>civil engineer</t>
  </si>
  <si>
    <t>retired attorney</t>
  </si>
  <si>
    <t>N. Park Avenue, Suite 200</t>
  </si>
  <si>
    <t>Garden Drive</t>
  </si>
  <si>
    <t>McIntyre Avenue</t>
  </si>
  <si>
    <t>E. Morse Blvd, Unit 8-2</t>
  </si>
  <si>
    <t>Lyndale Blvd.</t>
  </si>
  <si>
    <t>homemaker</t>
  </si>
  <si>
    <t>investor</t>
  </si>
  <si>
    <t>artist</t>
  </si>
  <si>
    <t>community volunteer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</si>
</sst>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165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right"/>
      <protection locked="0"/>
    </xf>
    <xf numFmtId="14" fontId="12" fillId="0" borderId="0" xfId="0" applyNumberFormat="1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 wrapText="1"/>
    </xf>
    <xf numFmtId="164" fontId="12" fillId="0" borderId="0" xfId="0" applyNumberFormat="1" applyFont="1" applyProtection="1"/>
    <xf numFmtId="0" fontId="12" fillId="3" borderId="2" xfId="0" applyFont="1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 wrapText="1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37" fontId="1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6"/>
  <sheetViews>
    <sheetView tabSelected="1" zoomScale="125" zoomScaleNormal="125" zoomScalePageLayoutView="125" workbookViewId="0">
      <pane xSplit="1" ySplit="12" topLeftCell="C16" activePane="bottomRight" state="frozen"/>
      <selection pane="topRight" activeCell="B1" sqref="B1"/>
      <selection pane="bottomLeft" activeCell="A13" sqref="A13"/>
      <selection pane="bottomRight" activeCell="A4" sqref="A4:XFD11"/>
    </sheetView>
  </sheetViews>
  <sheetFormatPr defaultColWidth="9.1796875" defaultRowHeight="15.5" x14ac:dyDescent="0.35"/>
  <cols>
    <col min="1" max="1" width="3.81640625" style="4" bestFit="1" customWidth="1"/>
    <col min="2" max="2" width="14.26953125" style="58" customWidth="1"/>
    <col min="3" max="3" width="18" style="5" customWidth="1"/>
    <col min="4" max="4" width="9.1796875" style="5" customWidth="1"/>
    <col min="5" max="5" width="30" style="5" customWidth="1"/>
    <col min="6" max="6" width="18" style="1" customWidth="1"/>
    <col min="7" max="7" width="6.453125" style="1" customWidth="1"/>
    <col min="8" max="8" width="9.7265625" style="1" customWidth="1"/>
    <col min="9" max="9" width="18" style="1" customWidth="1"/>
    <col min="10" max="10" width="14.1796875" style="1" customWidth="1"/>
    <col min="11" max="12" width="18" style="1" customWidth="1"/>
    <col min="13" max="13" width="12" style="13" customWidth="1"/>
    <col min="14" max="14" width="0.1796875" style="13" hidden="1" customWidth="1"/>
    <col min="15" max="15" width="10" style="13" hidden="1" customWidth="1"/>
    <col min="16" max="16" width="11.26953125" style="13" hidden="1" customWidth="1"/>
    <col min="17" max="17" width="0.26953125" style="13" hidden="1" customWidth="1"/>
    <col min="18" max="18" width="0.1796875" style="13" hidden="1" customWidth="1"/>
    <col min="19" max="16384" width="9.1796875" style="13"/>
  </cols>
  <sheetData>
    <row r="1" spans="1:31" ht="63.65" customHeight="1" x14ac:dyDescent="0.35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O1" s="3"/>
    </row>
    <row r="2" spans="1:31" ht="21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" x14ac:dyDescent="0.4">
      <c r="A3" s="10"/>
      <c r="B3" s="119" t="s">
        <v>42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3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5" customHeight="1" thickBot="1" x14ac:dyDescent="0.45">
      <c r="A5" s="18" t="s">
        <v>8</v>
      </c>
      <c r="B5" s="57" t="s">
        <v>6</v>
      </c>
      <c r="C5" s="118" t="s">
        <v>258</v>
      </c>
      <c r="D5" s="118"/>
      <c r="E5" s="118"/>
      <c r="F5" s="13"/>
      <c r="G5" s="13"/>
      <c r="H5" s="2" t="s">
        <v>23</v>
      </c>
      <c r="I5" s="3" t="s">
        <v>44</v>
      </c>
      <c r="J5" s="85" t="s">
        <v>69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2.15" customHeight="1" thickTop="1" x14ac:dyDescent="0.35">
      <c r="A6" s="78"/>
      <c r="B6" s="59"/>
      <c r="C6" s="120" t="s">
        <v>20</v>
      </c>
      <c r="D6" s="120"/>
      <c r="E6" s="79"/>
      <c r="F6" s="80"/>
      <c r="G6" s="80"/>
      <c r="H6" s="80"/>
      <c r="I6" s="121" t="s">
        <v>54</v>
      </c>
      <c r="J6" s="121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3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4" customHeight="1" thickBot="1" x14ac:dyDescent="0.4">
      <c r="A8" s="18" t="s">
        <v>21</v>
      </c>
      <c r="B8" s="57" t="s">
        <v>43</v>
      </c>
      <c r="C8" s="99">
        <v>43374</v>
      </c>
      <c r="D8" s="16" t="s">
        <v>22</v>
      </c>
      <c r="E8" s="99">
        <v>43404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2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5" customHeight="1" thickTop="1" x14ac:dyDescent="0.35">
      <c r="A9" s="18"/>
      <c r="B9" s="57"/>
      <c r="C9" s="117" t="s">
        <v>45</v>
      </c>
      <c r="D9" s="117"/>
      <c r="E9" s="117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5" customHeight="1" x14ac:dyDescent="0.3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5" customHeight="1" x14ac:dyDescent="0.35">
      <c r="A11" s="26" t="s">
        <v>28</v>
      </c>
      <c r="B11" s="61" t="s">
        <v>0</v>
      </c>
      <c r="C11" s="26" t="s">
        <v>65</v>
      </c>
      <c r="D11" s="116" t="s">
        <v>63</v>
      </c>
      <c r="E11" s="116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 x14ac:dyDescent="0.4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5" customHeight="1" x14ac:dyDescent="0.35">
      <c r="A13" s="10">
        <v>1</v>
      </c>
      <c r="B13" s="62">
        <v>43376</v>
      </c>
      <c r="C13" s="36" t="s">
        <v>259</v>
      </c>
      <c r="D13" s="35">
        <v>100</v>
      </c>
      <c r="E13" s="35" t="s">
        <v>260</v>
      </c>
      <c r="F13" s="35" t="s">
        <v>261</v>
      </c>
      <c r="G13" s="7" t="s">
        <v>262</v>
      </c>
      <c r="H13" s="7">
        <v>32789</v>
      </c>
      <c r="I13" s="7" t="s">
        <v>240</v>
      </c>
      <c r="J13" s="7" t="s">
        <v>263</v>
      </c>
      <c r="K13" s="7" t="s">
        <v>248</v>
      </c>
      <c r="L13" s="7"/>
      <c r="M13" s="37">
        <v>200</v>
      </c>
      <c r="V13" s="13" t="s">
        <v>52</v>
      </c>
    </row>
    <row r="14" spans="1:31" s="27" customFormat="1" ht="25" customHeight="1" x14ac:dyDescent="0.35">
      <c r="A14" s="10">
        <v>2</v>
      </c>
      <c r="B14" s="62">
        <v>43376</v>
      </c>
      <c r="C14" s="36" t="s">
        <v>264</v>
      </c>
      <c r="D14" s="35">
        <v>1219</v>
      </c>
      <c r="E14" s="35" t="s">
        <v>265</v>
      </c>
      <c r="F14" s="35" t="s">
        <v>261</v>
      </c>
      <c r="G14" s="7" t="s">
        <v>262</v>
      </c>
      <c r="H14" s="7">
        <v>32789</v>
      </c>
      <c r="I14" s="7" t="s">
        <v>240</v>
      </c>
      <c r="J14" s="7"/>
      <c r="K14" s="7" t="s">
        <v>248</v>
      </c>
      <c r="L14" s="7"/>
      <c r="M14" s="37">
        <v>50</v>
      </c>
      <c r="V14" s="13" t="s">
        <v>53</v>
      </c>
    </row>
    <row r="15" spans="1:31" s="27" customFormat="1" ht="25" customHeight="1" x14ac:dyDescent="0.35">
      <c r="A15" s="10">
        <v>3</v>
      </c>
      <c r="B15" s="105">
        <v>43377</v>
      </c>
      <c r="C15" s="106" t="s">
        <v>298</v>
      </c>
      <c r="D15" s="113">
        <v>300</v>
      </c>
      <c r="E15" s="113" t="s">
        <v>311</v>
      </c>
      <c r="F15" s="113" t="s">
        <v>261</v>
      </c>
      <c r="G15" s="27" t="s">
        <v>262</v>
      </c>
      <c r="H15" s="27">
        <v>32789</v>
      </c>
      <c r="I15" s="7" t="s">
        <v>240</v>
      </c>
      <c r="J15" s="112" t="s">
        <v>294</v>
      </c>
      <c r="K15" s="7" t="s">
        <v>247</v>
      </c>
      <c r="M15" s="37">
        <v>1000</v>
      </c>
      <c r="V15" s="13" t="s">
        <v>237</v>
      </c>
    </row>
    <row r="16" spans="1:31" s="27" customFormat="1" ht="25" customHeight="1" x14ac:dyDescent="0.35">
      <c r="A16" s="10">
        <v>4</v>
      </c>
      <c r="B16" s="105">
        <v>43377</v>
      </c>
      <c r="C16" s="106" t="s">
        <v>299</v>
      </c>
      <c r="D16" s="113">
        <v>300</v>
      </c>
      <c r="E16" s="113" t="s">
        <v>311</v>
      </c>
      <c r="F16" s="113" t="s">
        <v>261</v>
      </c>
      <c r="G16" s="27" t="s">
        <v>262</v>
      </c>
      <c r="H16" s="27">
        <v>32789</v>
      </c>
      <c r="I16" s="7" t="s">
        <v>240</v>
      </c>
      <c r="J16" s="112" t="s">
        <v>294</v>
      </c>
      <c r="K16" s="7" t="s">
        <v>247</v>
      </c>
      <c r="M16" s="37">
        <v>1000</v>
      </c>
      <c r="V16" s="13" t="s">
        <v>238</v>
      </c>
    </row>
    <row r="17" spans="1:22" s="27" customFormat="1" ht="25" customHeight="1" x14ac:dyDescent="0.35">
      <c r="A17" s="10">
        <v>5</v>
      </c>
      <c r="B17" s="105">
        <v>43377</v>
      </c>
      <c r="C17" s="106" t="s">
        <v>303</v>
      </c>
      <c r="D17" s="113">
        <v>936</v>
      </c>
      <c r="E17" s="113" t="s">
        <v>312</v>
      </c>
      <c r="F17" s="113" t="s">
        <v>261</v>
      </c>
      <c r="G17" s="27" t="s">
        <v>262</v>
      </c>
      <c r="H17" s="27">
        <v>32789</v>
      </c>
      <c r="I17" s="7" t="s">
        <v>240</v>
      </c>
      <c r="J17" s="112" t="s">
        <v>309</v>
      </c>
      <c r="K17" s="7" t="s">
        <v>247</v>
      </c>
      <c r="M17" s="37">
        <v>500</v>
      </c>
      <c r="V17" s="13" t="s">
        <v>239</v>
      </c>
    </row>
    <row r="18" spans="1:22" s="27" customFormat="1" ht="25" customHeight="1" x14ac:dyDescent="0.35">
      <c r="A18" s="10">
        <v>6</v>
      </c>
      <c r="B18" s="62">
        <v>43378</v>
      </c>
      <c r="C18" s="36" t="s">
        <v>267</v>
      </c>
      <c r="D18" s="35">
        <v>810</v>
      </c>
      <c r="E18" s="35" t="s">
        <v>268</v>
      </c>
      <c r="F18" s="35" t="s">
        <v>261</v>
      </c>
      <c r="G18" s="7" t="s">
        <v>262</v>
      </c>
      <c r="H18" s="7">
        <v>32789</v>
      </c>
      <c r="I18" s="7" t="s">
        <v>240</v>
      </c>
      <c r="J18" s="111" t="s">
        <v>318</v>
      </c>
      <c r="K18" s="7" t="s">
        <v>248</v>
      </c>
      <c r="L18" s="7"/>
      <c r="M18" s="37">
        <v>500</v>
      </c>
      <c r="V18" s="13" t="s">
        <v>57</v>
      </c>
    </row>
    <row r="19" spans="1:22" s="27" customFormat="1" ht="25" customHeight="1" x14ac:dyDescent="0.3">
      <c r="A19" s="10">
        <v>7</v>
      </c>
      <c r="B19" s="62">
        <v>43378</v>
      </c>
      <c r="C19" s="36" t="s">
        <v>269</v>
      </c>
      <c r="D19" s="35">
        <v>1306</v>
      </c>
      <c r="E19" s="35" t="s">
        <v>270</v>
      </c>
      <c r="F19" s="35" t="s">
        <v>261</v>
      </c>
      <c r="G19" s="7" t="s">
        <v>262</v>
      </c>
      <c r="H19" s="7">
        <v>32789</v>
      </c>
      <c r="I19" s="7" t="s">
        <v>240</v>
      </c>
      <c r="J19" s="108" t="s">
        <v>310</v>
      </c>
      <c r="K19" s="7" t="s">
        <v>248</v>
      </c>
      <c r="L19" s="7"/>
      <c r="M19" s="37">
        <v>500</v>
      </c>
    </row>
    <row r="20" spans="1:22" s="27" customFormat="1" ht="25" customHeight="1" x14ac:dyDescent="0.3">
      <c r="A20" s="10">
        <v>8</v>
      </c>
      <c r="B20" s="62">
        <v>43378</v>
      </c>
      <c r="C20" s="36" t="s">
        <v>271</v>
      </c>
      <c r="D20" s="35">
        <v>1306</v>
      </c>
      <c r="E20" s="35" t="s">
        <v>270</v>
      </c>
      <c r="F20" s="35" t="s">
        <v>261</v>
      </c>
      <c r="G20" s="7" t="s">
        <v>262</v>
      </c>
      <c r="H20" s="7">
        <v>32789</v>
      </c>
      <c r="I20" s="7" t="s">
        <v>240</v>
      </c>
      <c r="J20" s="108" t="s">
        <v>310</v>
      </c>
      <c r="K20" s="7" t="s">
        <v>248</v>
      </c>
      <c r="L20" s="7"/>
      <c r="M20" s="37">
        <v>500</v>
      </c>
    </row>
    <row r="21" spans="1:22" ht="25" customHeight="1" x14ac:dyDescent="0.35">
      <c r="A21" s="10">
        <v>9</v>
      </c>
      <c r="B21" s="62">
        <v>43378</v>
      </c>
      <c r="C21" s="36" t="s">
        <v>272</v>
      </c>
      <c r="D21" s="35">
        <v>1085</v>
      </c>
      <c r="E21" s="35" t="s">
        <v>273</v>
      </c>
      <c r="F21" s="35" t="s">
        <v>261</v>
      </c>
      <c r="G21" s="7" t="s">
        <v>262</v>
      </c>
      <c r="H21" s="7">
        <v>32792</v>
      </c>
      <c r="I21" s="7" t="s">
        <v>240</v>
      </c>
      <c r="J21" s="7"/>
      <c r="K21" s="7" t="s">
        <v>248</v>
      </c>
      <c r="L21" s="7"/>
      <c r="M21" s="37">
        <v>25</v>
      </c>
      <c r="N21" s="30"/>
      <c r="O21" s="30"/>
      <c r="P21" s="30"/>
      <c r="Q21" s="30"/>
      <c r="R21" s="30"/>
      <c r="S21" s="30"/>
      <c r="T21" s="30"/>
    </row>
    <row r="22" spans="1:22" ht="25" customHeight="1" x14ac:dyDescent="0.35">
      <c r="A22" s="10">
        <v>10</v>
      </c>
      <c r="B22" s="62">
        <v>43378</v>
      </c>
      <c r="C22" s="36" t="s">
        <v>274</v>
      </c>
      <c r="D22" s="35">
        <v>3029</v>
      </c>
      <c r="E22" s="35" t="s">
        <v>275</v>
      </c>
      <c r="F22" s="35" t="s">
        <v>266</v>
      </c>
      <c r="G22" s="7" t="s">
        <v>262</v>
      </c>
      <c r="H22" s="7">
        <v>32803</v>
      </c>
      <c r="I22" s="7" t="s">
        <v>240</v>
      </c>
      <c r="J22" s="7"/>
      <c r="K22" s="7" t="s">
        <v>248</v>
      </c>
      <c r="L22" s="7"/>
      <c r="M22" s="37">
        <v>50</v>
      </c>
      <c r="N22" s="30"/>
      <c r="O22" s="30"/>
      <c r="P22" s="30"/>
      <c r="Q22" s="30"/>
      <c r="R22" s="30"/>
      <c r="S22" s="30"/>
      <c r="T22" s="30"/>
    </row>
    <row r="23" spans="1:22" ht="25" customHeight="1" x14ac:dyDescent="0.35">
      <c r="A23" s="10">
        <v>11</v>
      </c>
      <c r="B23" s="62">
        <v>43379</v>
      </c>
      <c r="C23" s="36" t="s">
        <v>300</v>
      </c>
      <c r="D23" s="109">
        <v>311</v>
      </c>
      <c r="E23" s="109" t="s">
        <v>314</v>
      </c>
      <c r="F23" s="110" t="s">
        <v>261</v>
      </c>
      <c r="G23" s="110" t="s">
        <v>262</v>
      </c>
      <c r="H23" s="110">
        <v>32789</v>
      </c>
      <c r="I23" s="7" t="s">
        <v>240</v>
      </c>
      <c r="K23" s="7" t="s">
        <v>247</v>
      </c>
      <c r="M23" s="107">
        <v>25</v>
      </c>
      <c r="N23" s="30"/>
      <c r="O23" s="30"/>
      <c r="P23" s="30"/>
      <c r="Q23" s="30"/>
      <c r="R23" s="30"/>
      <c r="S23" s="30"/>
      <c r="T23" s="30"/>
    </row>
    <row r="24" spans="1:22" ht="20.149999999999999" customHeight="1" x14ac:dyDescent="0.35">
      <c r="A24" s="10">
        <v>12</v>
      </c>
      <c r="B24" s="62">
        <v>43381</v>
      </c>
      <c r="C24" s="36" t="s">
        <v>301</v>
      </c>
      <c r="D24" s="35">
        <v>808</v>
      </c>
      <c r="E24" s="35" t="s">
        <v>313</v>
      </c>
      <c r="F24" s="35" t="s">
        <v>261</v>
      </c>
      <c r="G24" s="7" t="s">
        <v>262</v>
      </c>
      <c r="H24" s="7">
        <v>32789</v>
      </c>
      <c r="I24" s="7" t="s">
        <v>240</v>
      </c>
      <c r="K24" s="7" t="s">
        <v>247</v>
      </c>
      <c r="M24" s="107">
        <v>100</v>
      </c>
      <c r="N24" s="30"/>
      <c r="O24" s="30"/>
      <c r="P24" s="30"/>
      <c r="Q24" s="30"/>
      <c r="R24" s="30"/>
      <c r="S24" s="30"/>
      <c r="T24" s="30"/>
    </row>
    <row r="25" spans="1:22" ht="20.149999999999999" customHeight="1" x14ac:dyDescent="0.35">
      <c r="A25" s="10">
        <v>13</v>
      </c>
      <c r="B25" s="62">
        <v>43383</v>
      </c>
      <c r="C25" s="36" t="s">
        <v>276</v>
      </c>
      <c r="D25" s="35">
        <v>326</v>
      </c>
      <c r="E25" s="35" t="s">
        <v>277</v>
      </c>
      <c r="F25" s="35" t="s">
        <v>261</v>
      </c>
      <c r="G25" s="7" t="s">
        <v>262</v>
      </c>
      <c r="H25" s="7">
        <v>32789</v>
      </c>
      <c r="I25" s="7" t="s">
        <v>240</v>
      </c>
      <c r="J25" s="7"/>
      <c r="K25" s="7" t="s">
        <v>248</v>
      </c>
      <c r="L25" s="7"/>
      <c r="M25" s="37">
        <v>100</v>
      </c>
      <c r="N25" s="30"/>
      <c r="O25" s="30"/>
      <c r="P25" s="30"/>
      <c r="Q25" s="30"/>
      <c r="R25" s="30"/>
      <c r="S25" s="30"/>
      <c r="T25" s="30"/>
    </row>
    <row r="26" spans="1:22" ht="20.149999999999999" customHeight="1" x14ac:dyDescent="0.35">
      <c r="A26" s="10">
        <v>14</v>
      </c>
      <c r="B26" s="62">
        <v>43383</v>
      </c>
      <c r="C26" s="36" t="s">
        <v>278</v>
      </c>
      <c r="D26" s="35">
        <v>1210</v>
      </c>
      <c r="E26" s="35" t="s">
        <v>279</v>
      </c>
      <c r="F26" s="35" t="s">
        <v>261</v>
      </c>
      <c r="G26" s="7" t="s">
        <v>262</v>
      </c>
      <c r="H26" s="7">
        <v>32789</v>
      </c>
      <c r="I26" s="7" t="s">
        <v>240</v>
      </c>
      <c r="J26" s="111" t="s">
        <v>316</v>
      </c>
      <c r="K26" s="7" t="s">
        <v>248</v>
      </c>
      <c r="L26" s="7"/>
      <c r="M26" s="37">
        <v>200</v>
      </c>
      <c r="N26" s="30"/>
      <c r="O26" s="30"/>
      <c r="P26" s="30"/>
      <c r="Q26" s="30"/>
      <c r="R26" s="30"/>
      <c r="S26" s="30"/>
      <c r="T26" s="30"/>
    </row>
    <row r="27" spans="1:22" ht="20.149999999999999" customHeight="1" x14ac:dyDescent="0.35">
      <c r="A27" s="10">
        <v>15</v>
      </c>
      <c r="B27" s="62">
        <v>43383</v>
      </c>
      <c r="C27" s="36" t="s">
        <v>280</v>
      </c>
      <c r="D27" s="35">
        <v>1551</v>
      </c>
      <c r="E27" s="35" t="s">
        <v>281</v>
      </c>
      <c r="F27" s="35" t="s">
        <v>261</v>
      </c>
      <c r="G27" s="7" t="s">
        <v>262</v>
      </c>
      <c r="H27" s="7">
        <v>32789</v>
      </c>
      <c r="I27" s="7" t="s">
        <v>240</v>
      </c>
      <c r="J27" s="7" t="s">
        <v>319</v>
      </c>
      <c r="K27" s="7" t="s">
        <v>248</v>
      </c>
      <c r="L27" s="7"/>
      <c r="M27" s="37">
        <v>1000</v>
      </c>
      <c r="N27" s="30"/>
      <c r="O27" s="30"/>
      <c r="P27" s="30"/>
      <c r="Q27" s="30"/>
      <c r="R27" s="30"/>
      <c r="S27" s="30"/>
      <c r="T27" s="30"/>
    </row>
    <row r="28" spans="1:22" ht="20.149999999999999" customHeight="1" x14ac:dyDescent="0.35">
      <c r="A28" s="10">
        <v>16</v>
      </c>
      <c r="B28" s="62">
        <v>43384</v>
      </c>
      <c r="C28" s="36" t="s">
        <v>302</v>
      </c>
      <c r="D28" s="35">
        <v>1231</v>
      </c>
      <c r="E28" s="35" t="s">
        <v>315</v>
      </c>
      <c r="F28" s="35" t="s">
        <v>261</v>
      </c>
      <c r="G28" s="7" t="s">
        <v>262</v>
      </c>
      <c r="H28" s="7">
        <v>32789</v>
      </c>
      <c r="I28" s="7" t="s">
        <v>240</v>
      </c>
      <c r="K28" s="7" t="s">
        <v>247</v>
      </c>
      <c r="M28" s="37">
        <v>100</v>
      </c>
      <c r="N28" s="30"/>
      <c r="O28" s="30"/>
      <c r="P28" s="30"/>
      <c r="Q28" s="30"/>
      <c r="R28" s="30"/>
      <c r="S28" s="30"/>
      <c r="T28" s="30"/>
    </row>
    <row r="29" spans="1:22" ht="20.149999999999999" customHeight="1" x14ac:dyDescent="0.35">
      <c r="A29" s="10">
        <v>17</v>
      </c>
      <c r="B29" s="62">
        <v>43385</v>
      </c>
      <c r="C29" s="36" t="s">
        <v>282</v>
      </c>
      <c r="D29" s="35">
        <v>565</v>
      </c>
      <c r="E29" s="35" t="s">
        <v>283</v>
      </c>
      <c r="F29" s="35" t="s">
        <v>261</v>
      </c>
      <c r="G29" s="7" t="s">
        <v>262</v>
      </c>
      <c r="H29" s="7">
        <v>32789</v>
      </c>
      <c r="I29" s="7" t="s">
        <v>240</v>
      </c>
      <c r="J29" s="7"/>
      <c r="K29" s="7" t="s">
        <v>248</v>
      </c>
      <c r="L29" s="7"/>
      <c r="M29" s="37">
        <v>100</v>
      </c>
      <c r="N29" s="30"/>
      <c r="O29" s="30"/>
      <c r="P29" s="30"/>
      <c r="Q29" s="30"/>
      <c r="R29" s="30"/>
      <c r="S29" s="30"/>
      <c r="T29" s="30"/>
    </row>
    <row r="30" spans="1:22" ht="20.149999999999999" customHeight="1" x14ac:dyDescent="0.35">
      <c r="A30" s="10">
        <v>18</v>
      </c>
      <c r="B30" s="62">
        <v>43385</v>
      </c>
      <c r="C30" s="36" t="s">
        <v>284</v>
      </c>
      <c r="D30" s="35">
        <v>1640</v>
      </c>
      <c r="E30" s="35" t="s">
        <v>285</v>
      </c>
      <c r="F30" s="35" t="s">
        <v>261</v>
      </c>
      <c r="G30" s="7" t="s">
        <v>262</v>
      </c>
      <c r="H30" s="7">
        <v>32789</v>
      </c>
      <c r="I30" s="7" t="s">
        <v>240</v>
      </c>
      <c r="J30" s="7"/>
      <c r="K30" s="7" t="s">
        <v>248</v>
      </c>
      <c r="L30" s="7"/>
      <c r="M30" s="37">
        <v>100</v>
      </c>
      <c r="N30" s="30"/>
      <c r="O30" s="30"/>
      <c r="P30" s="30"/>
      <c r="Q30" s="30"/>
      <c r="R30" s="30"/>
      <c r="S30" s="30"/>
      <c r="T30" s="30"/>
    </row>
    <row r="31" spans="1:22" ht="20.149999999999999" customHeight="1" x14ac:dyDescent="0.35">
      <c r="A31" s="10">
        <v>19</v>
      </c>
      <c r="B31" s="62">
        <v>43385</v>
      </c>
      <c r="C31" s="36" t="s">
        <v>286</v>
      </c>
      <c r="D31" s="35">
        <v>2000</v>
      </c>
      <c r="E31" s="35" t="s">
        <v>287</v>
      </c>
      <c r="F31" s="35" t="s">
        <v>261</v>
      </c>
      <c r="G31" s="7" t="s">
        <v>262</v>
      </c>
      <c r="H31" s="7">
        <v>32792</v>
      </c>
      <c r="I31" s="7" t="s">
        <v>240</v>
      </c>
      <c r="J31" s="7"/>
      <c r="K31" s="7" t="s">
        <v>248</v>
      </c>
      <c r="L31" s="7"/>
      <c r="M31" s="37">
        <v>100</v>
      </c>
      <c r="N31" s="30"/>
      <c r="O31" s="30"/>
      <c r="P31" s="30"/>
      <c r="Q31" s="30"/>
      <c r="R31" s="30"/>
      <c r="S31" s="30"/>
      <c r="T31" s="30"/>
    </row>
    <row r="32" spans="1:22" ht="20.149999999999999" customHeight="1" x14ac:dyDescent="0.35">
      <c r="A32" s="10">
        <v>20</v>
      </c>
      <c r="B32" s="62">
        <v>43389</v>
      </c>
      <c r="C32" s="36" t="s">
        <v>288</v>
      </c>
      <c r="D32" s="35">
        <v>735</v>
      </c>
      <c r="E32" s="35" t="s">
        <v>289</v>
      </c>
      <c r="F32" s="35" t="s">
        <v>261</v>
      </c>
      <c r="G32" s="7" t="s">
        <v>262</v>
      </c>
      <c r="H32" s="7">
        <v>32789</v>
      </c>
      <c r="I32" s="7" t="s">
        <v>240</v>
      </c>
      <c r="J32" s="7"/>
      <c r="K32" s="7" t="s">
        <v>248</v>
      </c>
      <c r="L32" s="7"/>
      <c r="M32" s="37">
        <v>50</v>
      </c>
      <c r="N32" s="30"/>
      <c r="O32" s="30"/>
      <c r="P32" s="30"/>
      <c r="Q32" s="30"/>
      <c r="R32" s="30"/>
      <c r="S32" s="30"/>
      <c r="T32" s="30"/>
    </row>
    <row r="33" spans="1:20" ht="20.149999999999999" customHeight="1" x14ac:dyDescent="0.35">
      <c r="A33" s="10">
        <v>21</v>
      </c>
      <c r="B33" s="62">
        <v>43390</v>
      </c>
      <c r="C33" s="36" t="s">
        <v>290</v>
      </c>
      <c r="D33" s="35">
        <v>2009</v>
      </c>
      <c r="E33" s="35" t="s">
        <v>291</v>
      </c>
      <c r="F33" s="35" t="s">
        <v>261</v>
      </c>
      <c r="G33" s="7" t="s">
        <v>262</v>
      </c>
      <c r="H33" s="7">
        <v>32789</v>
      </c>
      <c r="I33" s="7" t="s">
        <v>240</v>
      </c>
      <c r="J33" s="108" t="s">
        <v>317</v>
      </c>
      <c r="K33" s="7" t="s">
        <v>248</v>
      </c>
      <c r="L33" s="7"/>
      <c r="M33" s="37">
        <v>500</v>
      </c>
      <c r="N33" s="30"/>
      <c r="O33" s="30"/>
      <c r="P33" s="30"/>
      <c r="Q33" s="30"/>
      <c r="R33" s="30"/>
      <c r="S33" s="30"/>
      <c r="T33" s="30"/>
    </row>
    <row r="34" spans="1:20" ht="20.149999999999999" customHeight="1" x14ac:dyDescent="0.35">
      <c r="A34" s="10">
        <v>22</v>
      </c>
      <c r="B34" s="62">
        <v>43390</v>
      </c>
      <c r="C34" s="36" t="s">
        <v>292</v>
      </c>
      <c r="D34" s="35">
        <v>1201</v>
      </c>
      <c r="E34" s="35" t="s">
        <v>293</v>
      </c>
      <c r="F34" s="35" t="s">
        <v>261</v>
      </c>
      <c r="G34" s="7" t="s">
        <v>262</v>
      </c>
      <c r="H34" s="7">
        <v>32789</v>
      </c>
      <c r="I34" s="7" t="s">
        <v>241</v>
      </c>
      <c r="J34" s="7" t="s">
        <v>294</v>
      </c>
      <c r="K34" s="7" t="s">
        <v>248</v>
      </c>
      <c r="L34" s="7"/>
      <c r="M34" s="37">
        <v>1000</v>
      </c>
      <c r="N34" s="30"/>
      <c r="O34" s="30"/>
      <c r="P34" s="30"/>
      <c r="Q34" s="30"/>
      <c r="R34" s="30"/>
      <c r="S34" s="30"/>
      <c r="T34" s="30"/>
    </row>
    <row r="35" spans="1:20" ht="20.149999999999999" customHeight="1" x14ac:dyDescent="0.35">
      <c r="A35" s="10">
        <v>23</v>
      </c>
      <c r="B35" s="62">
        <v>43392</v>
      </c>
      <c r="C35" s="36" t="s">
        <v>295</v>
      </c>
      <c r="D35" s="35">
        <v>1201</v>
      </c>
      <c r="E35" s="35" t="s">
        <v>296</v>
      </c>
      <c r="F35" s="35" t="s">
        <v>261</v>
      </c>
      <c r="G35" s="7" t="s">
        <v>262</v>
      </c>
      <c r="H35" s="7">
        <v>32789</v>
      </c>
      <c r="I35" s="7" t="s">
        <v>241</v>
      </c>
      <c r="J35" s="7" t="s">
        <v>297</v>
      </c>
      <c r="K35" s="7" t="s">
        <v>248</v>
      </c>
      <c r="L35" s="7"/>
      <c r="M35" s="37">
        <v>150</v>
      </c>
      <c r="N35" s="30"/>
      <c r="O35" s="30"/>
      <c r="P35" s="30"/>
      <c r="Q35" s="30"/>
      <c r="R35" s="30"/>
      <c r="S35" s="30"/>
      <c r="T35" s="30"/>
    </row>
    <row r="36" spans="1:20" ht="20.149999999999999" customHeight="1" x14ac:dyDescent="0.35">
      <c r="A36" s="10">
        <v>24</v>
      </c>
      <c r="B36" s="62">
        <v>43395</v>
      </c>
      <c r="C36" s="36" t="s">
        <v>306</v>
      </c>
      <c r="D36" s="35">
        <v>292</v>
      </c>
      <c r="E36" s="35" t="s">
        <v>307</v>
      </c>
      <c r="F36" s="35" t="s">
        <v>261</v>
      </c>
      <c r="G36" s="7" t="s">
        <v>262</v>
      </c>
      <c r="H36" s="7">
        <v>32789</v>
      </c>
      <c r="I36" s="7" t="s">
        <v>240</v>
      </c>
      <c r="J36" s="7"/>
      <c r="K36" s="7" t="s">
        <v>248</v>
      </c>
      <c r="L36" s="7"/>
      <c r="M36" s="37">
        <v>100</v>
      </c>
      <c r="N36" s="30"/>
      <c r="O36" s="30"/>
      <c r="P36" s="30"/>
      <c r="Q36" s="30"/>
      <c r="R36" s="30"/>
      <c r="S36" s="30"/>
      <c r="T36" s="30"/>
    </row>
    <row r="37" spans="1:20" ht="20.149999999999999" customHeight="1" x14ac:dyDescent="0.35">
      <c r="A37" s="10">
        <v>25</v>
      </c>
      <c r="B37" s="62">
        <v>43399</v>
      </c>
      <c r="C37" s="36" t="s">
        <v>308</v>
      </c>
      <c r="D37" s="35">
        <v>2009</v>
      </c>
      <c r="E37" s="35" t="s">
        <v>291</v>
      </c>
      <c r="F37" s="35" t="s">
        <v>261</v>
      </c>
      <c r="G37" s="7" t="s">
        <v>262</v>
      </c>
      <c r="H37" s="7">
        <v>32789</v>
      </c>
      <c r="I37" s="7" t="s">
        <v>240</v>
      </c>
      <c r="J37" s="7" t="s">
        <v>316</v>
      </c>
      <c r="K37" s="7" t="s">
        <v>248</v>
      </c>
      <c r="L37" s="7"/>
      <c r="M37" s="37">
        <v>500</v>
      </c>
      <c r="N37" s="30"/>
      <c r="O37" s="30"/>
      <c r="P37" s="30"/>
      <c r="Q37" s="30"/>
      <c r="R37" s="30"/>
      <c r="S37" s="30"/>
      <c r="T37" s="30"/>
    </row>
    <row r="38" spans="1:20" ht="20.149999999999999" customHeight="1" x14ac:dyDescent="0.35">
      <c r="A38" s="10">
        <v>26</v>
      </c>
      <c r="B38" s="62"/>
      <c r="C38" s="36"/>
      <c r="D38" s="35"/>
      <c r="E38" s="35"/>
      <c r="F38" s="35"/>
      <c r="G38" s="7"/>
      <c r="H38" s="7"/>
      <c r="I38" s="7"/>
      <c r="J38" s="7"/>
      <c r="K38" s="7"/>
      <c r="L38" s="7"/>
      <c r="M38" s="37"/>
      <c r="N38" s="30"/>
      <c r="O38" s="30"/>
      <c r="P38" s="30"/>
      <c r="Q38" s="30"/>
      <c r="R38" s="30"/>
      <c r="S38" s="30"/>
      <c r="T38" s="30"/>
    </row>
    <row r="39" spans="1:20" ht="20.149999999999999" customHeight="1" x14ac:dyDescent="0.35">
      <c r="A39" s="10">
        <v>27</v>
      </c>
      <c r="B39" s="62"/>
      <c r="C39" s="36"/>
      <c r="D39" s="35"/>
      <c r="E39" s="35"/>
      <c r="F39" s="35"/>
      <c r="G39" s="7"/>
      <c r="H39" s="7"/>
      <c r="I39" s="7"/>
      <c r="J39" s="7"/>
      <c r="K39" s="7"/>
      <c r="L39" s="7"/>
      <c r="M39" s="37"/>
      <c r="N39" s="30"/>
      <c r="O39" s="30"/>
      <c r="P39" s="30"/>
      <c r="Q39" s="30"/>
      <c r="R39" s="30"/>
      <c r="S39" s="30"/>
      <c r="T39" s="30"/>
    </row>
    <row r="40" spans="1:20" ht="20.149999999999999" customHeight="1" x14ac:dyDescent="0.35">
      <c r="A40" s="10">
        <v>28</v>
      </c>
      <c r="B40" s="62"/>
      <c r="C40" s="36"/>
      <c r="D40" s="35"/>
      <c r="E40" s="35"/>
      <c r="F40" s="35"/>
      <c r="G40" s="7"/>
      <c r="H40" s="7"/>
      <c r="I40" s="7"/>
      <c r="J40" s="7"/>
      <c r="K40" s="7"/>
      <c r="L40" s="7"/>
      <c r="M40" s="37"/>
      <c r="N40" s="30"/>
      <c r="O40" s="30"/>
      <c r="P40" s="30"/>
      <c r="Q40" s="30"/>
      <c r="R40" s="30"/>
      <c r="S40" s="30"/>
      <c r="T40" s="30"/>
    </row>
    <row r="41" spans="1:20" ht="20.149999999999999" customHeight="1" x14ac:dyDescent="0.35">
      <c r="A41" s="10">
        <v>29</v>
      </c>
      <c r="B41" s="62"/>
      <c r="C41" s="36"/>
      <c r="D41" s="35"/>
      <c r="E41" s="35"/>
      <c r="F41" s="35"/>
      <c r="G41" s="7"/>
      <c r="H41" s="7"/>
      <c r="I41" s="7"/>
      <c r="J41" s="7"/>
      <c r="K41" s="7"/>
      <c r="L41" s="7"/>
      <c r="M41" s="37"/>
      <c r="N41" s="30"/>
      <c r="O41" s="30"/>
      <c r="P41" s="30"/>
      <c r="Q41" s="30"/>
      <c r="R41" s="30"/>
      <c r="S41" s="30"/>
      <c r="T41" s="30"/>
    </row>
    <row r="42" spans="1:20" ht="20.149999999999999" customHeight="1" x14ac:dyDescent="0.35">
      <c r="A42" s="10">
        <v>30</v>
      </c>
      <c r="B42" s="62"/>
      <c r="C42" s="36"/>
      <c r="D42" s="35"/>
      <c r="E42" s="35"/>
      <c r="F42" s="35"/>
      <c r="G42" s="7"/>
      <c r="H42" s="7"/>
      <c r="I42" s="7"/>
      <c r="J42" s="7"/>
      <c r="K42" s="7"/>
      <c r="L42" s="7"/>
      <c r="M42" s="37"/>
      <c r="N42" s="30"/>
      <c r="O42" s="30"/>
      <c r="P42" s="30"/>
      <c r="Q42" s="30"/>
      <c r="R42" s="30"/>
      <c r="S42" s="30"/>
      <c r="T42" s="30"/>
    </row>
    <row r="43" spans="1:20" ht="20.149999999999999" hidden="1" customHeight="1" x14ac:dyDescent="0.35">
      <c r="A43" s="10"/>
      <c r="B43" s="100"/>
      <c r="C43" s="101"/>
      <c r="D43" s="102"/>
      <c r="E43" s="102"/>
      <c r="F43" s="102"/>
      <c r="G43" s="103"/>
      <c r="H43" s="103"/>
      <c r="I43" s="103"/>
      <c r="J43" s="103"/>
      <c r="K43" s="103"/>
      <c r="L43" s="103"/>
      <c r="M43" s="104"/>
      <c r="N43" s="30"/>
      <c r="O43" s="30"/>
      <c r="P43" s="30"/>
      <c r="Q43" s="30"/>
      <c r="R43" s="30"/>
      <c r="S43" s="30"/>
      <c r="T43" s="30"/>
    </row>
    <row r="44" spans="1:20" ht="20.149999999999999" hidden="1" customHeight="1" x14ac:dyDescent="0.35">
      <c r="A44" s="10"/>
      <c r="B44" s="100"/>
      <c r="C44" s="101"/>
      <c r="D44" s="102"/>
      <c r="E44" s="102"/>
      <c r="F44" s="102"/>
      <c r="G44" s="103"/>
      <c r="H44" s="103"/>
      <c r="I44" s="103"/>
      <c r="J44" s="103"/>
      <c r="K44" s="103"/>
      <c r="L44" s="103"/>
      <c r="M44" s="104"/>
      <c r="N44" s="30"/>
      <c r="O44" s="30"/>
      <c r="P44" s="30"/>
      <c r="Q44" s="30"/>
      <c r="R44" s="30"/>
      <c r="S44" s="30"/>
      <c r="T44" s="30"/>
    </row>
    <row r="45" spans="1:20" ht="20.149999999999999" hidden="1" customHeight="1" x14ac:dyDescent="0.35">
      <c r="A45" s="10"/>
      <c r="B45" s="100"/>
      <c r="C45" s="101"/>
      <c r="D45" s="102"/>
      <c r="E45" s="102"/>
      <c r="F45" s="102"/>
      <c r="G45" s="103"/>
      <c r="H45" s="103"/>
      <c r="I45" s="103"/>
      <c r="J45" s="103"/>
      <c r="K45" s="103"/>
      <c r="L45" s="103"/>
      <c r="M45" s="104"/>
      <c r="N45" s="30"/>
      <c r="O45" s="30"/>
      <c r="P45" s="30"/>
      <c r="Q45" s="30"/>
      <c r="R45" s="30"/>
      <c r="S45" s="30"/>
      <c r="T45" s="30"/>
    </row>
    <row r="46" spans="1:20" ht="20.149999999999999" hidden="1" customHeight="1" x14ac:dyDescent="0.35">
      <c r="A46" s="10"/>
      <c r="B46" s="100"/>
      <c r="C46" s="101"/>
      <c r="D46" s="102"/>
      <c r="E46" s="102"/>
      <c r="F46" s="102"/>
      <c r="G46" s="103"/>
      <c r="H46" s="103"/>
      <c r="I46" s="103"/>
      <c r="J46" s="103"/>
      <c r="K46" s="103"/>
      <c r="L46" s="103"/>
      <c r="M46" s="104"/>
      <c r="N46" s="30"/>
      <c r="O46" s="30"/>
      <c r="P46" s="30"/>
      <c r="Q46" s="30"/>
      <c r="R46" s="30"/>
      <c r="S46" s="30"/>
      <c r="T46" s="30"/>
    </row>
    <row r="47" spans="1:20" ht="20.149999999999999" hidden="1" customHeight="1" x14ac:dyDescent="0.35">
      <c r="A47" s="10"/>
      <c r="B47" s="100"/>
      <c r="C47" s="101"/>
      <c r="D47" s="102"/>
      <c r="E47" s="102"/>
      <c r="F47" s="102"/>
      <c r="G47" s="103"/>
      <c r="H47" s="103"/>
      <c r="I47" s="103"/>
      <c r="J47" s="103"/>
      <c r="K47" s="103"/>
      <c r="L47" s="103"/>
      <c r="M47" s="104"/>
      <c r="N47" s="30"/>
      <c r="O47" s="30"/>
      <c r="P47" s="30"/>
      <c r="Q47" s="30"/>
      <c r="R47" s="30"/>
      <c r="S47" s="30"/>
      <c r="T47" s="30"/>
    </row>
    <row r="48" spans="1:20" ht="20.149999999999999" hidden="1" customHeight="1" x14ac:dyDescent="0.35">
      <c r="A48" s="10"/>
      <c r="B48" s="100"/>
      <c r="C48" s="101"/>
      <c r="D48" s="102"/>
      <c r="E48" s="102"/>
      <c r="F48" s="102"/>
      <c r="G48" s="103"/>
      <c r="H48" s="103"/>
      <c r="I48" s="103"/>
      <c r="J48" s="103"/>
      <c r="K48" s="103"/>
      <c r="L48" s="103"/>
      <c r="M48" s="104"/>
      <c r="N48" s="30"/>
      <c r="O48" s="30"/>
      <c r="P48" s="30"/>
      <c r="Q48" s="30"/>
      <c r="R48" s="30"/>
      <c r="S48" s="30"/>
      <c r="T48" s="30"/>
    </row>
    <row r="49" spans="1:20" ht="20.149999999999999" hidden="1" customHeight="1" x14ac:dyDescent="0.35">
      <c r="A49" s="10"/>
      <c r="B49" s="100"/>
      <c r="C49" s="101"/>
      <c r="D49" s="102"/>
      <c r="E49" s="102"/>
      <c r="F49" s="102"/>
      <c r="G49" s="103"/>
      <c r="H49" s="103"/>
      <c r="I49" s="103"/>
      <c r="J49" s="103"/>
      <c r="K49" s="103"/>
      <c r="L49" s="103"/>
      <c r="M49" s="104"/>
      <c r="N49" s="30"/>
      <c r="O49" s="30"/>
      <c r="P49" s="30"/>
      <c r="Q49" s="30"/>
      <c r="R49" s="30"/>
      <c r="S49" s="30"/>
      <c r="T49" s="30"/>
    </row>
    <row r="50" spans="1:20" ht="20.149999999999999" hidden="1" customHeight="1" x14ac:dyDescent="0.35">
      <c r="A50" s="10"/>
      <c r="B50" s="100"/>
      <c r="C50" s="101"/>
      <c r="D50" s="102"/>
      <c r="E50" s="102"/>
      <c r="F50" s="102"/>
      <c r="G50" s="103"/>
      <c r="H50" s="103"/>
      <c r="I50" s="103"/>
      <c r="J50" s="103"/>
      <c r="K50" s="103"/>
      <c r="L50" s="103"/>
      <c r="M50" s="104"/>
      <c r="N50" s="30"/>
      <c r="O50" s="30"/>
      <c r="P50" s="30"/>
      <c r="Q50" s="30"/>
      <c r="R50" s="30"/>
      <c r="S50" s="30"/>
      <c r="T50" s="30"/>
    </row>
    <row r="51" spans="1:20" ht="20.149999999999999" hidden="1" customHeight="1" x14ac:dyDescent="0.35">
      <c r="A51" s="10"/>
      <c r="B51" s="100"/>
      <c r="C51" s="101"/>
      <c r="D51" s="102"/>
      <c r="E51" s="102"/>
      <c r="F51" s="102"/>
      <c r="G51" s="103"/>
      <c r="H51" s="103"/>
      <c r="I51" s="103"/>
      <c r="J51" s="103"/>
      <c r="K51" s="103"/>
      <c r="L51" s="103"/>
      <c r="M51" s="104"/>
      <c r="N51" s="30"/>
      <c r="O51" s="30"/>
      <c r="P51" s="30"/>
      <c r="Q51" s="30"/>
      <c r="R51" s="30"/>
      <c r="S51" s="30"/>
      <c r="T51" s="30"/>
    </row>
    <row r="52" spans="1:20" ht="20.149999999999999" hidden="1" customHeight="1" x14ac:dyDescent="0.35">
      <c r="A52" s="10"/>
      <c r="B52" s="100"/>
      <c r="C52" s="101"/>
      <c r="D52" s="102"/>
      <c r="E52" s="102"/>
      <c r="F52" s="102"/>
      <c r="G52" s="103"/>
      <c r="H52" s="103"/>
      <c r="I52" s="103"/>
      <c r="J52" s="103"/>
      <c r="K52" s="103"/>
      <c r="L52" s="103"/>
      <c r="M52" s="104"/>
      <c r="N52" s="30"/>
      <c r="O52" s="30"/>
      <c r="P52" s="30"/>
      <c r="Q52" s="30"/>
      <c r="R52" s="30"/>
      <c r="S52" s="30"/>
      <c r="T52" s="30"/>
    </row>
    <row r="53" spans="1:20" ht="20.149999999999999" hidden="1" customHeight="1" x14ac:dyDescent="0.35">
      <c r="A53" s="10"/>
      <c r="B53" s="100"/>
      <c r="C53" s="101"/>
      <c r="D53" s="102"/>
      <c r="E53" s="102"/>
      <c r="F53" s="102"/>
      <c r="G53" s="103"/>
      <c r="H53" s="103"/>
      <c r="I53" s="103"/>
      <c r="J53" s="103"/>
      <c r="K53" s="103"/>
      <c r="L53" s="103"/>
      <c r="M53" s="104"/>
      <c r="N53" s="30"/>
      <c r="O53" s="30"/>
      <c r="P53" s="30"/>
      <c r="Q53" s="30"/>
      <c r="R53" s="30"/>
      <c r="S53" s="30"/>
      <c r="T53" s="30"/>
    </row>
    <row r="54" spans="1:20" ht="20.149999999999999" hidden="1" customHeight="1" x14ac:dyDescent="0.35">
      <c r="A54" s="10"/>
      <c r="B54" s="100"/>
      <c r="C54" s="101"/>
      <c r="D54" s="102"/>
      <c r="E54" s="102"/>
      <c r="F54" s="102"/>
      <c r="G54" s="103"/>
      <c r="H54" s="103"/>
      <c r="I54" s="103"/>
      <c r="J54" s="103"/>
      <c r="K54" s="103"/>
      <c r="L54" s="103"/>
      <c r="M54" s="104"/>
      <c r="N54" s="30"/>
      <c r="O54" s="30"/>
      <c r="P54" s="30"/>
      <c r="Q54" s="30"/>
      <c r="R54" s="30"/>
      <c r="S54" s="30"/>
      <c r="T54" s="30"/>
    </row>
    <row r="55" spans="1:20" ht="20.149999999999999" customHeight="1" thickBot="1" x14ac:dyDescent="0.4">
      <c r="A55" s="76"/>
      <c r="B55" s="77" t="s">
        <v>67</v>
      </c>
      <c r="C55" s="68"/>
      <c r="D55" s="68"/>
      <c r="E55" s="68"/>
      <c r="F55" s="68"/>
      <c r="G55" s="69"/>
      <c r="H55" s="69"/>
      <c r="I55" s="69"/>
      <c r="J55" s="69"/>
      <c r="K55" s="69"/>
      <c r="L55" s="69"/>
      <c r="M55" s="70">
        <f>SUM(M13:M42)</f>
        <v>8450</v>
      </c>
      <c r="N55" s="30"/>
      <c r="O55" s="30"/>
      <c r="P55" s="30"/>
      <c r="Q55" s="30"/>
      <c r="R55" s="30"/>
      <c r="S55" s="30"/>
      <c r="T55" s="30"/>
    </row>
    <row r="56" spans="1:20" ht="20.149999999999999" customHeight="1" thickTop="1" x14ac:dyDescent="0.35">
      <c r="B56" s="66"/>
      <c r="C56" s="9"/>
      <c r="D56" s="9"/>
      <c r="E56" s="9"/>
      <c r="F56" s="9"/>
      <c r="G56" s="8"/>
      <c r="H56" s="8"/>
      <c r="I56" s="8"/>
      <c r="J56" s="8"/>
      <c r="K56" s="8"/>
      <c r="L56" s="8"/>
      <c r="M56" s="38"/>
      <c r="N56" s="30"/>
      <c r="O56" s="30"/>
      <c r="P56" s="30"/>
      <c r="Q56" s="30"/>
      <c r="R56" s="30"/>
      <c r="S56" s="30"/>
      <c r="T56" s="30"/>
    </row>
    <row r="57" spans="1:20" ht="20.149999999999999" customHeight="1" x14ac:dyDescent="0.3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  <c r="T57" s="30"/>
    </row>
    <row r="58" spans="1:20" ht="20.149999999999999" customHeight="1" x14ac:dyDescent="0.3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  <c r="T58" s="30"/>
    </row>
    <row r="59" spans="1:20" ht="20.149999999999999" customHeight="1" x14ac:dyDescent="0.3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  <c r="T59" s="30"/>
    </row>
    <row r="60" spans="1:20" ht="20.149999999999999" customHeight="1" x14ac:dyDescent="0.3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  <c r="T60" s="30"/>
    </row>
    <row r="61" spans="1:20" ht="20.149999999999999" customHeight="1" x14ac:dyDescent="0.3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  <c r="T61" s="30"/>
    </row>
    <row r="62" spans="1:20" ht="20.149999999999999" customHeight="1" x14ac:dyDescent="0.3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  <c r="T62" s="30"/>
    </row>
    <row r="63" spans="1:20" ht="20.149999999999999" customHeight="1" x14ac:dyDescent="0.3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  <c r="T63" s="30"/>
    </row>
    <row r="64" spans="1:20" x14ac:dyDescent="0.3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  <c r="T64" s="30"/>
    </row>
    <row r="65" spans="2:19" x14ac:dyDescent="0.3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3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3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3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3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3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3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3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3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3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3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3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3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3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3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3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3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3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3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3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3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3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3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3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3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3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3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3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3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3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3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3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3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3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3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3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3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3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3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3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3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3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3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3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3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3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3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3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3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2:19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  <c r="S1617" s="30"/>
    </row>
    <row r="1618" spans="2:19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  <c r="S1618" s="30"/>
    </row>
    <row r="1619" spans="2:19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  <c r="S1619" s="30"/>
    </row>
    <row r="1620" spans="2:19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  <c r="S1620" s="30"/>
    </row>
    <row r="1621" spans="2:19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  <c r="S1621" s="30"/>
    </row>
    <row r="1622" spans="2:19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0"/>
      <c r="N1622" s="30"/>
      <c r="O1622" s="30"/>
      <c r="P1622" s="30"/>
      <c r="Q1622" s="30"/>
      <c r="R1622" s="30"/>
      <c r="S1622" s="30"/>
    </row>
    <row r="1623" spans="2:19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0"/>
      <c r="N1623" s="30"/>
      <c r="O1623" s="30"/>
      <c r="P1623" s="30"/>
      <c r="Q1623" s="30"/>
      <c r="R1623" s="30"/>
      <c r="S1623" s="30"/>
    </row>
    <row r="1624" spans="2:19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8"/>
      <c r="L1624" s="8"/>
      <c r="M1624" s="30"/>
      <c r="N1624" s="30"/>
      <c r="O1624" s="30"/>
      <c r="P1624" s="30"/>
      <c r="Q1624" s="30"/>
      <c r="R1624" s="30"/>
      <c r="S1624" s="30"/>
    </row>
    <row r="1625" spans="2:19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8"/>
      <c r="L1625" s="8"/>
      <c r="M1625" s="30"/>
      <c r="N1625" s="30"/>
      <c r="O1625" s="30"/>
      <c r="P1625" s="30"/>
      <c r="Q1625" s="30"/>
      <c r="R1625" s="30"/>
      <c r="S1625" s="30"/>
    </row>
    <row r="1626" spans="2:19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8"/>
      <c r="L1626" s="8"/>
      <c r="M1626" s="30"/>
      <c r="N1626" s="30"/>
      <c r="O1626" s="30"/>
      <c r="P1626" s="30"/>
      <c r="Q1626" s="30"/>
      <c r="R1626" s="30"/>
      <c r="S1626" s="30"/>
    </row>
    <row r="1627" spans="2:19" x14ac:dyDescent="0.35">
      <c r="B1627" s="63"/>
      <c r="C1627" s="9"/>
      <c r="D1627" s="9"/>
      <c r="E1627" s="9"/>
      <c r="F1627" s="8"/>
      <c r="G1627" s="8"/>
      <c r="H1627" s="8"/>
      <c r="I1627" s="8"/>
      <c r="J1627" s="8"/>
      <c r="K1627" s="8"/>
      <c r="L1627" s="8"/>
      <c r="M1627" s="30"/>
      <c r="N1627" s="30"/>
      <c r="O1627" s="30"/>
      <c r="P1627" s="30"/>
      <c r="Q1627" s="30"/>
      <c r="R1627" s="30"/>
      <c r="S1627" s="30"/>
    </row>
    <row r="1628" spans="2:19" x14ac:dyDescent="0.35">
      <c r="B1628" s="63"/>
      <c r="C1628" s="9"/>
      <c r="D1628" s="9"/>
      <c r="E1628" s="9"/>
      <c r="F1628" s="8"/>
      <c r="G1628" s="8"/>
      <c r="H1628" s="8"/>
      <c r="I1628" s="8"/>
      <c r="J1628" s="8"/>
      <c r="K1628" s="8"/>
      <c r="L1628" s="8"/>
      <c r="M1628" s="30"/>
      <c r="N1628" s="30"/>
      <c r="O1628" s="30"/>
      <c r="P1628" s="30"/>
      <c r="Q1628" s="30"/>
      <c r="R1628" s="30"/>
      <c r="S1628" s="30"/>
    </row>
    <row r="1629" spans="2:19" x14ac:dyDescent="0.35">
      <c r="C1629" s="9"/>
      <c r="N1629" s="30"/>
      <c r="O1629" s="30"/>
      <c r="P1629" s="30"/>
      <c r="Q1629" s="30"/>
      <c r="R1629" s="30"/>
      <c r="S1629" s="30"/>
    </row>
    <row r="1630" spans="2:19" x14ac:dyDescent="0.35">
      <c r="C1630" s="9"/>
      <c r="N1630" s="30"/>
      <c r="O1630" s="30"/>
      <c r="P1630" s="30"/>
      <c r="Q1630" s="30"/>
      <c r="R1630" s="30"/>
      <c r="S1630" s="30"/>
    </row>
    <row r="1631" spans="2:19" x14ac:dyDescent="0.35">
      <c r="C1631" s="9"/>
      <c r="N1631" s="30"/>
      <c r="O1631" s="30"/>
      <c r="P1631" s="30"/>
      <c r="Q1631" s="30"/>
      <c r="R1631" s="30"/>
      <c r="S1631" s="30"/>
    </row>
    <row r="1632" spans="2:19" x14ac:dyDescent="0.35">
      <c r="C1632" s="9"/>
      <c r="N1632" s="30"/>
      <c r="O1632" s="30"/>
      <c r="P1632" s="30"/>
      <c r="Q1632" s="30"/>
      <c r="R1632" s="30"/>
      <c r="S1632" s="30"/>
    </row>
    <row r="1633" spans="3:19" x14ac:dyDescent="0.35">
      <c r="C1633" s="9"/>
      <c r="N1633" s="30"/>
      <c r="O1633" s="30"/>
      <c r="P1633" s="30"/>
      <c r="Q1633" s="30"/>
      <c r="R1633" s="30"/>
      <c r="S1633" s="30"/>
    </row>
    <row r="1634" spans="3:19" x14ac:dyDescent="0.35">
      <c r="C1634" s="9"/>
      <c r="N1634" s="30"/>
      <c r="O1634" s="30"/>
      <c r="P1634" s="30"/>
      <c r="Q1634" s="30"/>
      <c r="R1634" s="30"/>
      <c r="S1634" s="30"/>
    </row>
    <row r="1635" spans="3:19" x14ac:dyDescent="0.35">
      <c r="C1635" s="9"/>
      <c r="N1635" s="30"/>
      <c r="O1635" s="30"/>
      <c r="P1635" s="30"/>
      <c r="Q1635" s="30"/>
      <c r="R1635" s="30"/>
      <c r="S1635" s="30"/>
    </row>
    <row r="1636" spans="3:19" x14ac:dyDescent="0.35">
      <c r="C1636" s="9"/>
      <c r="N1636" s="30"/>
      <c r="O1636" s="30"/>
      <c r="P1636" s="30"/>
      <c r="Q1636" s="30"/>
      <c r="R1636" s="30"/>
      <c r="S1636" s="30"/>
    </row>
    <row r="1637" spans="3:19" x14ac:dyDescent="0.35">
      <c r="C1637" s="9"/>
    </row>
    <row r="1638" spans="3:19" x14ac:dyDescent="0.35">
      <c r="C1638" s="9"/>
    </row>
    <row r="1639" spans="3:19" x14ac:dyDescent="0.35">
      <c r="C1639" s="9"/>
    </row>
    <row r="1640" spans="3:19" x14ac:dyDescent="0.35">
      <c r="C1640" s="9"/>
    </row>
    <row r="1641" spans="3:19" x14ac:dyDescent="0.35">
      <c r="C1641" s="9"/>
    </row>
    <row r="1642" spans="3:19" x14ac:dyDescent="0.35">
      <c r="C1642" s="9"/>
    </row>
    <row r="1643" spans="3:19" x14ac:dyDescent="0.35">
      <c r="C1643" s="9"/>
    </row>
    <row r="1644" spans="3:19" x14ac:dyDescent="0.35">
      <c r="C1644" s="9"/>
    </row>
    <row r="1645" spans="3:19" x14ac:dyDescent="0.35">
      <c r="C1645" s="9"/>
    </row>
    <row r="1646" spans="3:19" x14ac:dyDescent="0.35">
      <c r="C1646" s="9"/>
    </row>
    <row r="1647" spans="3:19" x14ac:dyDescent="0.35">
      <c r="C1647" s="9"/>
    </row>
    <row r="1648" spans="3:19" x14ac:dyDescent="0.35">
      <c r="C1648" s="9"/>
    </row>
    <row r="1649" spans="3:3" x14ac:dyDescent="0.35">
      <c r="C1649" s="9"/>
    </row>
    <row r="1650" spans="3:3" x14ac:dyDescent="0.35">
      <c r="C1650" s="9"/>
    </row>
    <row r="1651" spans="3:3" x14ac:dyDescent="0.35">
      <c r="C1651" s="9"/>
    </row>
    <row r="1652" spans="3:3" x14ac:dyDescent="0.35">
      <c r="C1652" s="9"/>
    </row>
    <row r="1653" spans="3:3" x14ac:dyDescent="0.35">
      <c r="C1653" s="9"/>
    </row>
    <row r="1654" spans="3:3" x14ac:dyDescent="0.35">
      <c r="C1654" s="9"/>
    </row>
    <row r="1655" spans="3:3" x14ac:dyDescent="0.35">
      <c r="C1655" s="9"/>
    </row>
    <row r="1656" spans="3:3" x14ac:dyDescent="0.35">
      <c r="C1656" s="9"/>
    </row>
    <row r="1657" spans="3:3" x14ac:dyDescent="0.35">
      <c r="C1657" s="9"/>
    </row>
    <row r="1658" spans="3:3" x14ac:dyDescent="0.35">
      <c r="C1658" s="9"/>
    </row>
    <row r="1659" spans="3:3" x14ac:dyDescent="0.35">
      <c r="C1659" s="9"/>
    </row>
    <row r="1660" spans="3:3" x14ac:dyDescent="0.35">
      <c r="C1660" s="9"/>
    </row>
    <row r="1661" spans="3:3" x14ac:dyDescent="0.35">
      <c r="C1661" s="9"/>
    </row>
    <row r="1662" spans="3:3" x14ac:dyDescent="0.35">
      <c r="C1662" s="9"/>
    </row>
    <row r="1663" spans="3:3" x14ac:dyDescent="0.35">
      <c r="C1663" s="9"/>
    </row>
    <row r="1664" spans="3:3" x14ac:dyDescent="0.35">
      <c r="C1664" s="9"/>
    </row>
    <row r="1665" spans="3:3" x14ac:dyDescent="0.35">
      <c r="C1665" s="9"/>
    </row>
    <row r="1666" spans="3:3" x14ac:dyDescent="0.35">
      <c r="C1666" s="9"/>
    </row>
    <row r="1667" spans="3:3" x14ac:dyDescent="0.35">
      <c r="C1667" s="9"/>
    </row>
    <row r="1668" spans="3:3" x14ac:dyDescent="0.35">
      <c r="C1668" s="9"/>
    </row>
    <row r="1669" spans="3:3" x14ac:dyDescent="0.35">
      <c r="C1669" s="9"/>
    </row>
    <row r="1670" spans="3:3" x14ac:dyDescent="0.35">
      <c r="C1670" s="9"/>
    </row>
    <row r="1671" spans="3:3" x14ac:dyDescent="0.35">
      <c r="C1671" s="9"/>
    </row>
    <row r="1672" spans="3:3" x14ac:dyDescent="0.35">
      <c r="C1672" s="9"/>
    </row>
    <row r="1673" spans="3:3" x14ac:dyDescent="0.35">
      <c r="C1673" s="9"/>
    </row>
    <row r="1674" spans="3:3" x14ac:dyDescent="0.35">
      <c r="C1674" s="9"/>
    </row>
    <row r="1675" spans="3:3" x14ac:dyDescent="0.35">
      <c r="C1675" s="9"/>
    </row>
    <row r="1676" spans="3:3" x14ac:dyDescent="0.35">
      <c r="C1676" s="9"/>
    </row>
    <row r="1677" spans="3:3" x14ac:dyDescent="0.35">
      <c r="C1677" s="9"/>
    </row>
    <row r="1678" spans="3:3" x14ac:dyDescent="0.35">
      <c r="C1678" s="9"/>
    </row>
    <row r="1679" spans="3:3" x14ac:dyDescent="0.35">
      <c r="C1679" s="9"/>
    </row>
    <row r="1680" spans="3:3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  <row r="1707" spans="3:3" x14ac:dyDescent="0.35">
      <c r="C1707" s="9"/>
    </row>
    <row r="1708" spans="3:3" x14ac:dyDescent="0.35">
      <c r="C1708" s="9"/>
    </row>
    <row r="1709" spans="3:3" x14ac:dyDescent="0.35">
      <c r="C1709" s="9"/>
    </row>
    <row r="1710" spans="3:3" x14ac:dyDescent="0.35">
      <c r="C1710" s="9"/>
    </row>
    <row r="1711" spans="3:3" x14ac:dyDescent="0.35">
      <c r="C1711" s="9"/>
    </row>
    <row r="1712" spans="3:3" x14ac:dyDescent="0.35">
      <c r="C1712" s="9"/>
    </row>
    <row r="1713" spans="3:3" x14ac:dyDescent="0.35">
      <c r="C1713" s="9"/>
    </row>
    <row r="1714" spans="3:3" x14ac:dyDescent="0.35">
      <c r="C1714" s="9"/>
    </row>
    <row r="1715" spans="3:3" x14ac:dyDescent="0.35">
      <c r="C1715" s="9"/>
    </row>
    <row r="1716" spans="3:3" x14ac:dyDescent="0.35">
      <c r="C1716" s="9"/>
    </row>
    <row r="1717" spans="3:3" x14ac:dyDescent="0.35">
      <c r="C1717" s="9"/>
    </row>
    <row r="1718" spans="3:3" x14ac:dyDescent="0.35">
      <c r="C1718" s="9"/>
    </row>
    <row r="1719" spans="3:3" x14ac:dyDescent="0.35">
      <c r="C1719" s="9"/>
    </row>
    <row r="1720" spans="3:3" x14ac:dyDescent="0.35">
      <c r="C1720" s="9"/>
    </row>
    <row r="1721" spans="3:3" x14ac:dyDescent="0.35">
      <c r="C1721" s="9"/>
    </row>
    <row r="1722" spans="3:3" x14ac:dyDescent="0.35">
      <c r="C1722" s="9"/>
    </row>
    <row r="1723" spans="3:3" x14ac:dyDescent="0.35">
      <c r="C1723" s="9"/>
    </row>
    <row r="1724" spans="3:3" x14ac:dyDescent="0.35">
      <c r="C1724" s="9"/>
    </row>
    <row r="1725" spans="3:3" x14ac:dyDescent="0.35">
      <c r="C1725" s="9"/>
    </row>
    <row r="1726" spans="3:3" x14ac:dyDescent="0.35">
      <c r="C1726" s="9"/>
    </row>
    <row r="1727" spans="3:3" x14ac:dyDescent="0.35">
      <c r="C1727" s="9"/>
    </row>
    <row r="1728" spans="3:3" x14ac:dyDescent="0.35">
      <c r="C1728" s="9"/>
    </row>
    <row r="1729" spans="3:3" x14ac:dyDescent="0.35">
      <c r="C1729" s="9"/>
    </row>
    <row r="1730" spans="3:3" x14ac:dyDescent="0.35">
      <c r="C1730" s="9"/>
    </row>
    <row r="1731" spans="3:3" x14ac:dyDescent="0.35">
      <c r="C1731" s="9"/>
    </row>
    <row r="1732" spans="3:3" x14ac:dyDescent="0.35">
      <c r="C1732" s="9"/>
    </row>
    <row r="1733" spans="3:3" x14ac:dyDescent="0.35">
      <c r="C1733" s="9"/>
    </row>
    <row r="1734" spans="3:3" x14ac:dyDescent="0.35">
      <c r="C1734" s="9"/>
    </row>
    <row r="1735" spans="3:3" x14ac:dyDescent="0.35">
      <c r="C1735" s="9"/>
    </row>
    <row r="1736" spans="3:3" x14ac:dyDescent="0.35">
      <c r="C1736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29:L56 L25:L27 L18:L22">
      <formula1>$AE$2:$AE$3</formula1>
    </dataValidation>
    <dataValidation type="list" showInputMessage="1" showErrorMessage="1" sqref="I13:I54">
      <formula1>$W$2:$W$8</formula1>
    </dataValidation>
    <dataValidation type="list" allowBlank="1" showInputMessage="1" showErrorMessage="1" sqref="K13:K54">
      <formula1>$AA$2:$AA$10</formula1>
    </dataValidation>
    <dataValidation type="list" allowBlank="1" showInputMessage="1" showErrorMessage="1" sqref="H57:H2676 I55:I56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whole" allowBlank="1" showInputMessage="1" showErrorMessage="1" sqref="D13:D14 D24:D56 D18:D22">
      <formula1>0</formula1>
      <formula2>100000000</formula2>
    </dataValidation>
  </dataValidations>
  <printOptions gridLines="1"/>
  <pageMargins left="0.75" right="0.75" top="0.5" bottom="1" header="0.5" footer="0.5"/>
  <pageSetup scale="65" fitToHeight="16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18"/>
  <sheetViews>
    <sheetView zoomScale="84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K8" sqref="K8"/>
    </sheetView>
  </sheetViews>
  <sheetFormatPr defaultColWidth="9.1796875" defaultRowHeight="15.5" x14ac:dyDescent="0.35"/>
  <cols>
    <col min="1" max="1" width="3.81640625" style="4" bestFit="1" customWidth="1"/>
    <col min="2" max="2" width="17.7265625" style="58" customWidth="1"/>
    <col min="3" max="3" width="22.7265625" style="5" customWidth="1"/>
    <col min="4" max="4" width="21.453125" style="5" customWidth="1"/>
    <col min="5" max="5" width="12.453125" style="5" customWidth="1"/>
    <col min="6" max="6" width="5.81640625" style="1" customWidth="1"/>
    <col min="7" max="7" width="6.453125" style="1" customWidth="1"/>
    <col min="8" max="8" width="21.7265625" style="1" customWidth="1"/>
    <col min="9" max="9" width="43.453125" style="1" bestFit="1" customWidth="1"/>
    <col min="10" max="10" width="14.1796875" style="1" customWidth="1"/>
    <col min="11" max="11" width="18.1796875" style="52" customWidth="1"/>
    <col min="12" max="19" width="9.1796875" style="13" customWidth="1"/>
    <col min="20" max="16384" width="9.1796875" style="13"/>
  </cols>
  <sheetData>
    <row r="1" spans="1:20" ht="63.65" customHeight="1" x14ac:dyDescent="0.35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20" ht="10.4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4">
      <c r="A3" s="10"/>
      <c r="B3" s="119" t="s">
        <v>7</v>
      </c>
      <c r="C3" s="119"/>
      <c r="D3" s="119"/>
      <c r="E3" s="119"/>
      <c r="F3" s="119"/>
      <c r="G3" s="119"/>
      <c r="H3" s="119"/>
      <c r="I3" s="119"/>
      <c r="J3" s="119"/>
      <c r="K3" s="119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7" t="s">
        <v>6</v>
      </c>
      <c r="C5" s="118" t="str">
        <f>CONTRIBUTIONS!C5</f>
        <v>Carolyn Cooper</v>
      </c>
      <c r="D5" s="118"/>
      <c r="E5" s="118"/>
      <c r="F5" s="13"/>
      <c r="G5" s="2" t="s">
        <v>23</v>
      </c>
      <c r="H5" s="3" t="s">
        <v>44</v>
      </c>
      <c r="I5" s="86" t="s">
        <v>69</v>
      </c>
      <c r="J5" s="42"/>
      <c r="K5" s="48"/>
      <c r="N5" s="3"/>
      <c r="O5" s="13" t="s">
        <v>230</v>
      </c>
      <c r="P5" s="13" t="s">
        <v>217</v>
      </c>
    </row>
    <row r="6" spans="1:20" ht="32.5" customHeight="1" thickTop="1" x14ac:dyDescent="0.35">
      <c r="A6" s="10"/>
      <c r="B6" s="57"/>
      <c r="C6" s="122" t="s">
        <v>20</v>
      </c>
      <c r="D6" s="122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3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" thickBot="1" x14ac:dyDescent="0.4">
      <c r="A8" s="18" t="s">
        <v>21</v>
      </c>
      <c r="B8" s="57" t="s">
        <v>43</v>
      </c>
      <c r="C8" s="99">
        <f>CONTRIBUTIONS!C8</f>
        <v>43374</v>
      </c>
      <c r="D8" s="16" t="s">
        <v>22</v>
      </c>
      <c r="E8" s="99">
        <f>CONTRIBUTIONS!E8</f>
        <v>43404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114">
        <v>1</v>
      </c>
      <c r="L8" s="19"/>
      <c r="N8" s="3"/>
      <c r="O8" s="13" t="s">
        <v>233</v>
      </c>
      <c r="P8" s="13" t="s">
        <v>220</v>
      </c>
    </row>
    <row r="9" spans="1:20" ht="22.4" customHeight="1" thickTop="1" x14ac:dyDescent="0.35">
      <c r="A9" s="18"/>
      <c r="B9" s="57"/>
      <c r="C9" s="117" t="s">
        <v>45</v>
      </c>
      <c r="D9" s="117"/>
      <c r="E9" s="117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3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3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4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149999999999999" customHeight="1" x14ac:dyDescent="0.35">
      <c r="A15" s="10">
        <v>1</v>
      </c>
      <c r="B15" s="62">
        <v>43374</v>
      </c>
      <c r="C15" s="36" t="s">
        <v>304</v>
      </c>
      <c r="D15" s="35" t="s">
        <v>305</v>
      </c>
      <c r="E15" s="35"/>
      <c r="F15" s="7"/>
      <c r="G15" s="7"/>
      <c r="H15" s="7"/>
      <c r="I15" s="84" t="s">
        <v>223</v>
      </c>
      <c r="J15" s="54">
        <v>13.53</v>
      </c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149999999999999" customHeight="1" x14ac:dyDescent="0.35">
      <c r="A16" s="10">
        <v>2</v>
      </c>
      <c r="B16" s="62">
        <v>17810</v>
      </c>
      <c r="C16" s="36" t="s">
        <v>304</v>
      </c>
      <c r="D16" s="35" t="s">
        <v>305</v>
      </c>
      <c r="E16" s="35"/>
      <c r="F16" s="7"/>
      <c r="G16" s="7"/>
      <c r="H16" s="7"/>
      <c r="I16" s="84" t="s">
        <v>223</v>
      </c>
      <c r="J16" s="54">
        <v>29.3</v>
      </c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149999999999999" customHeight="1" x14ac:dyDescent="0.35">
      <c r="A17" s="10">
        <v>3</v>
      </c>
      <c r="B17" s="62">
        <v>43377</v>
      </c>
      <c r="C17" s="36" t="s">
        <v>304</v>
      </c>
      <c r="D17" s="35" t="s">
        <v>305</v>
      </c>
      <c r="E17" s="35"/>
      <c r="F17" s="7"/>
      <c r="G17" s="7"/>
      <c r="H17" s="7"/>
      <c r="I17" s="84" t="s">
        <v>223</v>
      </c>
      <c r="J17" s="54">
        <v>29.3</v>
      </c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149999999999999" customHeight="1" x14ac:dyDescent="0.35">
      <c r="A18" s="10">
        <v>4</v>
      </c>
      <c r="B18" s="62">
        <v>43377</v>
      </c>
      <c r="C18" s="36" t="s">
        <v>304</v>
      </c>
      <c r="D18" s="35" t="s">
        <v>305</v>
      </c>
      <c r="E18" s="35"/>
      <c r="F18" s="7"/>
      <c r="G18" s="7"/>
      <c r="H18" s="7"/>
      <c r="I18" s="84" t="s">
        <v>223</v>
      </c>
      <c r="J18" s="54">
        <v>14.8</v>
      </c>
      <c r="O18" s="13" t="s">
        <v>239</v>
      </c>
      <c r="P18" s="13"/>
      <c r="Q18" s="13"/>
      <c r="R18" s="13"/>
      <c r="S18" s="13"/>
      <c r="T18" s="13"/>
    </row>
    <row r="19" spans="1:20" s="27" customFormat="1" ht="20.149999999999999" customHeight="1" x14ac:dyDescent="0.35">
      <c r="A19" s="10">
        <v>5</v>
      </c>
      <c r="B19" s="62">
        <v>43379</v>
      </c>
      <c r="C19" s="36" t="s">
        <v>304</v>
      </c>
      <c r="D19" s="35" t="s">
        <v>305</v>
      </c>
      <c r="E19" s="35"/>
      <c r="F19" s="7"/>
      <c r="G19" s="7"/>
      <c r="H19" s="7"/>
      <c r="I19" s="84" t="s">
        <v>223</v>
      </c>
      <c r="J19" s="54">
        <v>1.03</v>
      </c>
      <c r="O19" s="13" t="s">
        <v>57</v>
      </c>
      <c r="P19" s="13"/>
      <c r="Q19" s="13"/>
      <c r="R19" s="13"/>
      <c r="S19" s="13"/>
      <c r="T19" s="13"/>
    </row>
    <row r="20" spans="1:20" s="27" customFormat="1" ht="20.149999999999999" customHeight="1" x14ac:dyDescent="0.35">
      <c r="A20" s="10">
        <v>6</v>
      </c>
      <c r="B20" s="62">
        <v>43381</v>
      </c>
      <c r="C20" s="36" t="s">
        <v>304</v>
      </c>
      <c r="D20" s="35" t="s">
        <v>305</v>
      </c>
      <c r="E20" s="35"/>
      <c r="F20" s="7"/>
      <c r="G20" s="7"/>
      <c r="H20" s="7"/>
      <c r="I20" s="84" t="s">
        <v>223</v>
      </c>
      <c r="J20" s="54">
        <v>3.2</v>
      </c>
      <c r="P20" s="13"/>
      <c r="Q20" s="13"/>
      <c r="R20" s="13"/>
      <c r="S20" s="13"/>
      <c r="T20" s="13"/>
    </row>
    <row r="21" spans="1:20" s="27" customFormat="1" ht="20.149999999999999" customHeight="1" x14ac:dyDescent="0.35">
      <c r="A21" s="10">
        <v>7</v>
      </c>
      <c r="B21" s="62">
        <v>43384</v>
      </c>
      <c r="C21" s="36" t="s">
        <v>304</v>
      </c>
      <c r="D21" s="35" t="s">
        <v>305</v>
      </c>
      <c r="E21" s="35"/>
      <c r="F21" s="7"/>
      <c r="G21" s="7"/>
      <c r="H21" s="7"/>
      <c r="I21" s="84" t="s">
        <v>223</v>
      </c>
      <c r="J21" s="54">
        <v>3.2</v>
      </c>
      <c r="P21" s="13"/>
      <c r="Q21" s="13"/>
      <c r="R21" s="13"/>
      <c r="S21" s="13"/>
      <c r="T21" s="13"/>
    </row>
    <row r="22" spans="1:20" s="27" customFormat="1" ht="20.149999999999999" customHeight="1" x14ac:dyDescent="0.35">
      <c r="A22" s="10">
        <v>8</v>
      </c>
      <c r="B22" s="62"/>
      <c r="C22" s="36"/>
      <c r="D22" s="35"/>
      <c r="E22" s="35"/>
      <c r="F22" s="7"/>
      <c r="G22" s="7"/>
      <c r="H22" s="7"/>
      <c r="I22" s="84"/>
      <c r="J22" s="54"/>
      <c r="Q22" s="13"/>
      <c r="R22" s="13"/>
      <c r="S22" s="13"/>
      <c r="T22" s="13"/>
    </row>
    <row r="23" spans="1:20" s="27" customFormat="1" ht="20.149999999999999" customHeight="1" x14ac:dyDescent="0.35">
      <c r="A23" s="10">
        <v>9</v>
      </c>
      <c r="B23" s="62"/>
      <c r="C23" s="36"/>
      <c r="D23" s="35"/>
      <c r="E23" s="35"/>
      <c r="F23" s="7"/>
      <c r="G23" s="7"/>
      <c r="H23" s="7"/>
      <c r="I23" s="84"/>
      <c r="J23" s="54"/>
      <c r="P23" s="13"/>
      <c r="Q23" s="13"/>
      <c r="R23" s="13"/>
      <c r="S23" s="13"/>
      <c r="T23" s="13"/>
    </row>
    <row r="24" spans="1:20" s="27" customFormat="1" ht="20.149999999999999" customHeight="1" x14ac:dyDescent="0.35">
      <c r="A24" s="10">
        <v>10</v>
      </c>
      <c r="B24" s="62"/>
      <c r="C24" s="36"/>
      <c r="D24" s="35"/>
      <c r="E24" s="35"/>
      <c r="F24" s="7"/>
      <c r="G24" s="7"/>
      <c r="H24" s="7"/>
      <c r="I24" s="84"/>
      <c r="J24" s="54"/>
      <c r="P24" s="13"/>
      <c r="Q24" s="13"/>
      <c r="R24" s="13"/>
      <c r="S24" s="13"/>
      <c r="T24" s="13"/>
    </row>
    <row r="25" spans="1:20" s="27" customFormat="1" ht="20.149999999999999" customHeight="1" x14ac:dyDescent="0.35">
      <c r="A25" s="10">
        <v>11</v>
      </c>
      <c r="B25" s="62"/>
      <c r="C25" s="36"/>
      <c r="D25" s="35"/>
      <c r="E25" s="35"/>
      <c r="F25" s="7"/>
      <c r="G25" s="7"/>
      <c r="H25" s="7"/>
      <c r="I25" s="84"/>
      <c r="J25" s="54"/>
      <c r="P25" s="13"/>
      <c r="Q25" s="13"/>
      <c r="R25" s="13"/>
      <c r="S25" s="13"/>
      <c r="T25" s="13"/>
    </row>
    <row r="26" spans="1:20" ht="20.149999999999999" customHeight="1" x14ac:dyDescent="0.35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20.149999999999999" customHeight="1" x14ac:dyDescent="0.35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20.149999999999999" customHeight="1" x14ac:dyDescent="0.35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20.149999999999999" customHeight="1" x14ac:dyDescent="0.35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20.149999999999999" customHeight="1" x14ac:dyDescent="0.35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20.149999999999999" customHeight="1" x14ac:dyDescent="0.35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20.149999999999999" customHeight="1" x14ac:dyDescent="0.35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20.149999999999999" customHeight="1" x14ac:dyDescent="0.3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20.149999999999999" customHeight="1" x14ac:dyDescent="0.3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20.149999999999999" customHeight="1" x14ac:dyDescent="0.3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20.149999999999999" customHeight="1" x14ac:dyDescent="0.3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20.149999999999999" customHeight="1" thickBot="1" x14ac:dyDescent="0.35">
      <c r="A37" s="10"/>
      <c r="B37" s="67"/>
      <c r="C37" s="71"/>
      <c r="D37" s="72"/>
      <c r="E37" s="72"/>
      <c r="F37" s="73"/>
      <c r="G37" s="73"/>
      <c r="H37" s="73"/>
      <c r="I37" s="74"/>
      <c r="J37" s="75">
        <f>SUM(J15:J31)</f>
        <v>94.36</v>
      </c>
      <c r="K37" s="13"/>
    </row>
    <row r="38" spans="1:20" ht="20.149999999999999" customHeight="1" thickTop="1" x14ac:dyDescent="0.35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1:20" ht="20.149999999999999" customHeight="1" x14ac:dyDescent="0.35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1:20" ht="20.149999999999999" customHeight="1" x14ac:dyDescent="0.35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1:20" ht="20.149999999999999" customHeight="1" x14ac:dyDescent="0.35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1:20" ht="20.149999999999999" customHeight="1" x14ac:dyDescent="0.35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1:20" ht="20.149999999999999" customHeight="1" x14ac:dyDescent="0.35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1:20" ht="20.149999999999999" customHeight="1" x14ac:dyDescent="0.35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1:20" ht="20.149999999999999" customHeight="1" x14ac:dyDescent="0.35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1:20" ht="20.149999999999999" customHeight="1" x14ac:dyDescent="0.35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1:20" ht="20.149999999999999" customHeight="1" x14ac:dyDescent="0.35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1:20" ht="20.149999999999999" customHeight="1" x14ac:dyDescent="0.35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x14ac:dyDescent="0.35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x14ac:dyDescent="0.35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35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35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35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3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3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3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3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3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3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3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3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3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3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3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3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3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3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3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3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3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3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3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3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3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3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3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3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3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3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3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3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3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3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3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3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3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3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3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3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3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3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3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3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3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3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3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3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3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3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3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3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3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3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3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3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3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3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3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3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3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3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3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3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3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3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3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3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3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3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3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3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3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3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3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3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3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3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3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3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3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3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3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3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3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3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3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3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3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3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3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3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3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3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3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3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3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3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3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3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3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3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3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3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3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3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3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3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3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3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3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3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3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3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3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3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3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3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3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3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3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3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3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3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3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3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3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3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3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3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3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3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3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3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3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3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3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3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3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3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3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3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3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3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3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3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3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3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3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3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3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3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3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3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3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3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3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3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3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3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3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3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3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3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3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3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3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3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3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3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3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3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3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3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3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3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3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3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3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3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3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3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3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3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3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3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3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3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3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3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3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3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3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3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3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3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3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3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3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3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3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3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3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3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3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3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3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3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3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3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3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3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3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3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3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3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3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3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3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3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3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3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3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3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3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3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3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3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3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3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3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3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3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3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3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3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3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3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3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3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3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3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3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3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3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3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3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3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3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3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3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3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3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3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3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3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3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3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3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3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3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3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3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3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3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3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3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3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3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3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3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3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3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3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3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3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3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3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3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3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3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3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3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3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3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3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3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3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3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3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3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3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3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3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3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3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3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3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3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3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3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3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3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3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3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3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3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3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3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3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3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3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3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3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3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3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3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3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3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3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3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3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3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3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3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3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3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3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3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3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3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3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3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3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3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3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3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3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3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3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3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3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3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3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3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3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3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3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3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3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3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3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3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3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3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3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3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3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3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3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3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3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3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3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3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3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3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3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3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3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3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3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3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3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3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3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3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3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3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3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3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3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3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3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3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3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3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3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3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3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3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3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3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3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3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3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3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3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3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3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3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3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3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3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3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3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3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3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3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3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3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3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3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3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3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3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3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3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3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3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3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3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3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3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3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3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3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3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3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3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3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3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3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3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3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3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3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3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3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3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3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3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3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3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3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3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3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3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3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3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3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3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3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3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3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3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3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3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3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3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3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3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3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3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3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3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3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3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3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3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3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3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3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3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3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3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3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3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3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3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3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3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3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3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3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3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3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3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3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3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3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3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3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3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3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3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3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3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3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3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3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3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3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3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3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3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3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3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3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3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3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3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3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3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3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3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3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3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3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3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3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3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3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3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3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3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3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3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3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3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3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3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3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3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3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3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3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3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3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3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3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3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3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3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3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3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3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3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3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3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3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3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3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3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3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3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3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3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3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3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3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3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3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3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3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3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3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3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3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3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3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3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3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3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3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3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3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3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3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3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3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3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3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3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3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3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3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3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3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3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3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3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3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3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3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3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3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3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3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3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3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3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3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3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3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3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3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3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3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3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3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3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3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3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3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3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3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3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3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3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3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3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3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3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3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3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3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3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3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3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3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3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3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3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3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3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3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3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3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3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3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3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3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3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3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3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3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3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3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3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3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3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3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3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3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3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3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3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3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3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3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3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3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3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3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3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3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3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3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3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3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3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3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3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3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3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3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3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3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3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3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3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3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3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3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3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3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3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3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3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3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3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3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3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3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3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3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3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3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3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3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3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3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3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3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3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3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3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3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3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3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3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3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3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3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3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3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3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3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3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3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3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3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3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3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3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3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3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3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3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3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3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3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3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3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3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3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3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3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3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3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3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3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3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3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3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3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3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35">
      <c r="C2311" s="9"/>
      <c r="K2311" s="55"/>
    </row>
    <row r="2312" spans="2:11" x14ac:dyDescent="0.35">
      <c r="C2312" s="9"/>
      <c r="K2312" s="55"/>
    </row>
    <row r="2313" spans="2:11" x14ac:dyDescent="0.35">
      <c r="C2313" s="9"/>
      <c r="K2313" s="55"/>
    </row>
    <row r="2314" spans="2:11" x14ac:dyDescent="0.35">
      <c r="C2314" s="9"/>
      <c r="K2314" s="55"/>
    </row>
    <row r="2315" spans="2:11" x14ac:dyDescent="0.35">
      <c r="C2315" s="9"/>
      <c r="K2315" s="55"/>
    </row>
    <row r="2316" spans="2:11" x14ac:dyDescent="0.35">
      <c r="C2316" s="9"/>
      <c r="K2316" s="55"/>
    </row>
    <row r="2317" spans="2:11" x14ac:dyDescent="0.35">
      <c r="C2317" s="9"/>
      <c r="K2317" s="55"/>
    </row>
    <row r="2318" spans="2:11" x14ac:dyDescent="0.35">
      <c r="C2318" s="9"/>
      <c r="K2318" s="55"/>
    </row>
    <row r="2319" spans="2:11" x14ac:dyDescent="0.35">
      <c r="C2319" s="9"/>
      <c r="K2319" s="55"/>
    </row>
    <row r="2320" spans="2:11" x14ac:dyDescent="0.35">
      <c r="C2320" s="9"/>
      <c r="K2320" s="55"/>
    </row>
    <row r="2321" spans="3:11" x14ac:dyDescent="0.35">
      <c r="C2321" s="9"/>
      <c r="K2321" s="55"/>
    </row>
    <row r="2322" spans="3:11" x14ac:dyDescent="0.35">
      <c r="C2322" s="9"/>
    </row>
    <row r="2323" spans="3:11" x14ac:dyDescent="0.35">
      <c r="C2323" s="9"/>
    </row>
    <row r="2324" spans="3:11" x14ac:dyDescent="0.35">
      <c r="C2324" s="9"/>
    </row>
    <row r="2325" spans="3:11" x14ac:dyDescent="0.35">
      <c r="C2325" s="9"/>
    </row>
    <row r="2326" spans="3:11" x14ac:dyDescent="0.35">
      <c r="C2326" s="9"/>
    </row>
    <row r="2327" spans="3:11" x14ac:dyDescent="0.35">
      <c r="C2327" s="9"/>
    </row>
    <row r="2328" spans="3:11" x14ac:dyDescent="0.35">
      <c r="C2328" s="9"/>
    </row>
    <row r="2329" spans="3:11" x14ac:dyDescent="0.35">
      <c r="C2329" s="9"/>
    </row>
    <row r="2330" spans="3:11" x14ac:dyDescent="0.35">
      <c r="C2330" s="9"/>
    </row>
    <row r="2331" spans="3:11" x14ac:dyDescent="0.35">
      <c r="C2331" s="9"/>
    </row>
    <row r="2332" spans="3:11" x14ac:dyDescent="0.35">
      <c r="C2332" s="9"/>
    </row>
    <row r="2333" spans="3:11" x14ac:dyDescent="0.35">
      <c r="C2333" s="9"/>
    </row>
    <row r="2334" spans="3:11" x14ac:dyDescent="0.35">
      <c r="C2334" s="9"/>
    </row>
    <row r="2335" spans="3:11" x14ac:dyDescent="0.35">
      <c r="C2335" s="9"/>
    </row>
    <row r="2336" spans="3:11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  <row r="2410" spans="3:3" x14ac:dyDescent="0.35">
      <c r="C2410" s="9"/>
    </row>
    <row r="2411" spans="3:3" x14ac:dyDescent="0.35">
      <c r="C2411" s="9"/>
    </row>
    <row r="2412" spans="3:3" x14ac:dyDescent="0.35">
      <c r="C2412" s="9"/>
    </row>
    <row r="2413" spans="3:3" x14ac:dyDescent="0.35">
      <c r="C2413" s="9"/>
    </row>
    <row r="2414" spans="3:3" x14ac:dyDescent="0.35">
      <c r="C2414" s="9"/>
    </row>
    <row r="2415" spans="3:3" x14ac:dyDescent="0.35">
      <c r="C2415" s="9"/>
    </row>
    <row r="2416" spans="3:3" x14ac:dyDescent="0.35">
      <c r="C2416" s="9"/>
    </row>
    <row r="2417" spans="3:3" x14ac:dyDescent="0.35">
      <c r="C2417" s="9"/>
    </row>
    <row r="2418" spans="3:3" x14ac:dyDescent="0.35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5:H3358 H242:H386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$P$3:$P$17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ColWidth="8.81640625" defaultRowHeight="12.5" x14ac:dyDescent="0.25"/>
  <cols>
    <col min="2" max="2" width="38.7265625" customWidth="1"/>
    <col min="3" max="3" width="47" customWidth="1"/>
  </cols>
  <sheetData>
    <row r="4" spans="1:1" x14ac:dyDescent="0.25">
      <c r="A4" t="s">
        <v>71</v>
      </c>
    </row>
    <row r="6" spans="1:1" x14ac:dyDescent="0.25">
      <c r="A6" t="s">
        <v>72</v>
      </c>
    </row>
    <row r="7" spans="1:1" x14ac:dyDescent="0.25">
      <c r="A7" s="87" t="s">
        <v>119</v>
      </c>
    </row>
    <row r="9" spans="1:1" x14ac:dyDescent="0.25">
      <c r="A9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4" spans="1:1" x14ac:dyDescent="0.25">
      <c r="A14" t="s">
        <v>76</v>
      </c>
    </row>
    <row r="16" spans="1:1" x14ac:dyDescent="0.25">
      <c r="A16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8" spans="1:1" x14ac:dyDescent="0.25">
      <c r="A28" t="s">
        <v>87</v>
      </c>
    </row>
    <row r="30" spans="1:1" x14ac:dyDescent="0.25">
      <c r="A30" s="87" t="s">
        <v>88</v>
      </c>
    </row>
    <row r="31" spans="1:1" x14ac:dyDescent="0.25">
      <c r="A31" s="87" t="s">
        <v>120</v>
      </c>
    </row>
    <row r="32" spans="1:1" x14ac:dyDescent="0.25">
      <c r="A32" s="87" t="s">
        <v>121</v>
      </c>
    </row>
    <row r="34" spans="1:3" x14ac:dyDescent="0.25">
      <c r="A34" s="88" t="s">
        <v>122</v>
      </c>
      <c r="B34" s="88" t="s">
        <v>16</v>
      </c>
      <c r="C34" s="89"/>
    </row>
    <row r="35" spans="1:3" x14ac:dyDescent="0.25">
      <c r="A35" s="88" t="s">
        <v>123</v>
      </c>
      <c r="B35" s="88" t="s">
        <v>17</v>
      </c>
      <c r="C35" s="88" t="s">
        <v>132</v>
      </c>
    </row>
    <row r="36" spans="1:3" x14ac:dyDescent="0.25">
      <c r="A36" s="88" t="s">
        <v>124</v>
      </c>
      <c r="B36" s="88" t="s">
        <v>129</v>
      </c>
      <c r="C36" s="89"/>
    </row>
    <row r="37" spans="1:3" x14ac:dyDescent="0.25">
      <c r="A37" s="88" t="s">
        <v>125</v>
      </c>
      <c r="B37" s="88" t="s">
        <v>130</v>
      </c>
      <c r="C37" s="88" t="s">
        <v>133</v>
      </c>
    </row>
    <row r="38" spans="1:3" x14ac:dyDescent="0.25">
      <c r="A38" s="88" t="s">
        <v>126</v>
      </c>
      <c r="B38" s="88" t="s">
        <v>18</v>
      </c>
      <c r="C38" s="88" t="s">
        <v>89</v>
      </c>
    </row>
    <row r="39" spans="1:3" x14ac:dyDescent="0.25">
      <c r="A39" s="88" t="s">
        <v>127</v>
      </c>
      <c r="B39" s="88" t="s">
        <v>19</v>
      </c>
      <c r="C39" s="88" t="s">
        <v>134</v>
      </c>
    </row>
    <row r="40" spans="1:3" x14ac:dyDescent="0.25">
      <c r="A40" s="88" t="s">
        <v>128</v>
      </c>
      <c r="B40" s="88" t="s">
        <v>131</v>
      </c>
      <c r="C40" s="89"/>
    </row>
    <row r="42" spans="1:3" x14ac:dyDescent="0.35">
      <c r="A42" t="s">
        <v>90</v>
      </c>
    </row>
    <row r="43" spans="1:3" x14ac:dyDescent="0.35">
      <c r="A43" t="s">
        <v>91</v>
      </c>
    </row>
    <row r="45" spans="1:3" x14ac:dyDescent="0.35">
      <c r="A45" s="90" t="s">
        <v>145</v>
      </c>
      <c r="B45" s="90" t="s">
        <v>144</v>
      </c>
    </row>
    <row r="46" spans="1:3" x14ac:dyDescent="0.35">
      <c r="A46" s="91" t="s">
        <v>146</v>
      </c>
      <c r="B46" s="92" t="s">
        <v>140</v>
      </c>
    </row>
    <row r="47" spans="1:3" x14ac:dyDescent="0.35">
      <c r="A47" s="91" t="s">
        <v>147</v>
      </c>
      <c r="B47" s="92" t="s">
        <v>11</v>
      </c>
    </row>
    <row r="48" spans="1:3" x14ac:dyDescent="0.35">
      <c r="A48" s="91" t="s">
        <v>148</v>
      </c>
      <c r="B48" s="93" t="s">
        <v>138</v>
      </c>
    </row>
    <row r="49" spans="1:2" x14ac:dyDescent="0.35">
      <c r="A49" s="91" t="s">
        <v>141</v>
      </c>
      <c r="B49" s="91" t="s">
        <v>10</v>
      </c>
    </row>
    <row r="50" spans="1:2" x14ac:dyDescent="0.35">
      <c r="A50" s="91" t="s">
        <v>136</v>
      </c>
      <c r="B50" s="91" t="s">
        <v>12</v>
      </c>
    </row>
    <row r="51" spans="1:2" x14ac:dyDescent="0.35">
      <c r="A51" s="91" t="s">
        <v>137</v>
      </c>
      <c r="B51" s="91" t="s">
        <v>13</v>
      </c>
    </row>
    <row r="52" spans="1:2" x14ac:dyDescent="0.35">
      <c r="A52" s="91" t="s">
        <v>149</v>
      </c>
      <c r="B52" s="92" t="s">
        <v>135</v>
      </c>
    </row>
    <row r="53" spans="1:2" x14ac:dyDescent="0.35">
      <c r="A53" s="91" t="s">
        <v>150</v>
      </c>
      <c r="B53" s="92" t="s">
        <v>142</v>
      </c>
    </row>
    <row r="54" spans="1:2" x14ac:dyDescent="0.35">
      <c r="A54" s="91" t="s">
        <v>151</v>
      </c>
      <c r="B54" s="92" t="s">
        <v>143</v>
      </c>
    </row>
    <row r="55" spans="1:2" x14ac:dyDescent="0.35">
      <c r="A55" s="91" t="s">
        <v>152</v>
      </c>
      <c r="B55" s="92" t="s">
        <v>139</v>
      </c>
    </row>
    <row r="57" spans="1:2" x14ac:dyDescent="0.35">
      <c r="A57" t="s">
        <v>92</v>
      </c>
    </row>
    <row r="58" spans="1:2" x14ac:dyDescent="0.35">
      <c r="A58" t="s">
        <v>93</v>
      </c>
    </row>
    <row r="59" spans="1:2" x14ac:dyDescent="0.35">
      <c r="A59" t="s">
        <v>94</v>
      </c>
    </row>
    <row r="60" spans="1:2" x14ac:dyDescent="0.35">
      <c r="A60" t="s">
        <v>95</v>
      </c>
    </row>
    <row r="62" spans="1:2" x14ac:dyDescent="0.35">
      <c r="A62" t="s">
        <v>96</v>
      </c>
    </row>
    <row r="63" spans="1:2" x14ac:dyDescent="0.35">
      <c r="A63" t="s">
        <v>97</v>
      </c>
    </row>
    <row r="64" spans="1:2" x14ac:dyDescent="0.35">
      <c r="A64" t="s">
        <v>98</v>
      </c>
    </row>
    <row r="65" spans="1:1" x14ac:dyDescent="0.35">
      <c r="A65" t="s">
        <v>99</v>
      </c>
    </row>
    <row r="66" spans="1:1" x14ac:dyDescent="0.35">
      <c r="A66" t="s">
        <v>100</v>
      </c>
    </row>
    <row r="67" spans="1:1" x14ac:dyDescent="0.35">
      <c r="A67" t="s">
        <v>101</v>
      </c>
    </row>
    <row r="68" spans="1:1" x14ac:dyDescent="0.35">
      <c r="A68" t="s">
        <v>102</v>
      </c>
    </row>
    <row r="69" spans="1:1" x14ac:dyDescent="0.35">
      <c r="A69" t="s">
        <v>103</v>
      </c>
    </row>
    <row r="70" spans="1:1" x14ac:dyDescent="0.35">
      <c r="A70" t="s">
        <v>104</v>
      </c>
    </row>
    <row r="71" spans="1:1" x14ac:dyDescent="0.35">
      <c r="A71" t="s">
        <v>105</v>
      </c>
    </row>
    <row r="72" spans="1:1" x14ac:dyDescent="0.35">
      <c r="A72" t="s">
        <v>106</v>
      </c>
    </row>
    <row r="73" spans="1:1" x14ac:dyDescent="0.35">
      <c r="A73" t="s">
        <v>107</v>
      </c>
    </row>
    <row r="74" spans="1:1" x14ac:dyDescent="0.35">
      <c r="A74" t="s">
        <v>108</v>
      </c>
    </row>
    <row r="75" spans="1:1" x14ac:dyDescent="0.35">
      <c r="A75" t="s">
        <v>109</v>
      </c>
    </row>
    <row r="76" spans="1:1" x14ac:dyDescent="0.35">
      <c r="A76" t="s">
        <v>110</v>
      </c>
    </row>
    <row r="78" spans="1:1" x14ac:dyDescent="0.35">
      <c r="A78" t="s">
        <v>111</v>
      </c>
    </row>
    <row r="79" spans="1:1" x14ac:dyDescent="0.35">
      <c r="A79" t="s">
        <v>112</v>
      </c>
    </row>
    <row r="80" spans="1:1" x14ac:dyDescent="0.35">
      <c r="A80" t="s">
        <v>113</v>
      </c>
    </row>
    <row r="81" spans="1:1" x14ac:dyDescent="0.35">
      <c r="A81" t="s">
        <v>114</v>
      </c>
    </row>
    <row r="82" spans="1:1" x14ac:dyDescent="0.35">
      <c r="A82" t="s">
        <v>115</v>
      </c>
    </row>
    <row r="83" spans="1:1" x14ac:dyDescent="0.35">
      <c r="A83" t="s">
        <v>116</v>
      </c>
    </row>
    <row r="84" spans="1:1" x14ac:dyDescent="0.35">
      <c r="A84" t="s">
        <v>117</v>
      </c>
    </row>
    <row r="85" spans="1:1" x14ac:dyDescent="0.3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ColWidth="8.81640625" defaultRowHeight="12.5" x14ac:dyDescent="0.25"/>
  <cols>
    <col min="2" max="2" width="62.26953125" customWidth="1"/>
  </cols>
  <sheetData>
    <row r="4" spans="1:1" x14ac:dyDescent="0.25">
      <c r="A4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9" spans="1:1" x14ac:dyDescent="0.25">
      <c r="A9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4" spans="1:1" x14ac:dyDescent="0.25">
      <c r="A14" t="s">
        <v>159</v>
      </c>
    </row>
    <row r="16" spans="1:1" x14ac:dyDescent="0.25">
      <c r="A16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9" spans="1:1" x14ac:dyDescent="0.25">
      <c r="A29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2" x14ac:dyDescent="0.25">
      <c r="A33" t="s">
        <v>171</v>
      </c>
    </row>
    <row r="34" spans="1:2" x14ac:dyDescent="0.25">
      <c r="A34" t="s">
        <v>172</v>
      </c>
    </row>
    <row r="35" spans="1:2" x14ac:dyDescent="0.25">
      <c r="A35" t="s">
        <v>173</v>
      </c>
    </row>
    <row r="37" spans="1:2" x14ac:dyDescent="0.25">
      <c r="A37" t="s">
        <v>174</v>
      </c>
    </row>
    <row r="40" spans="1:2" ht="13" x14ac:dyDescent="0.3">
      <c r="A40" s="94" t="s">
        <v>145</v>
      </c>
      <c r="B40" s="94" t="s">
        <v>144</v>
      </c>
    </row>
    <row r="41" spans="1:2" x14ac:dyDescent="0.25">
      <c r="A41" s="88" t="s">
        <v>190</v>
      </c>
      <c r="B41" s="89" t="s">
        <v>191</v>
      </c>
    </row>
    <row r="42" spans="1:2" x14ac:dyDescent="0.25">
      <c r="A42" s="88" t="s">
        <v>192</v>
      </c>
      <c r="B42" s="89" t="s">
        <v>58</v>
      </c>
    </row>
    <row r="43" spans="1:2" x14ac:dyDescent="0.25">
      <c r="A43" s="88" t="s">
        <v>193</v>
      </c>
      <c r="B43" s="88" t="s">
        <v>194</v>
      </c>
    </row>
    <row r="44" spans="1:2" x14ac:dyDescent="0.25">
      <c r="A44" s="88" t="s">
        <v>195</v>
      </c>
      <c r="B44" s="88" t="s">
        <v>196</v>
      </c>
    </row>
    <row r="45" spans="1:2" x14ac:dyDescent="0.25">
      <c r="A45" s="88" t="s">
        <v>197</v>
      </c>
      <c r="B45" s="88" t="s">
        <v>198</v>
      </c>
    </row>
    <row r="46" spans="1:2" x14ac:dyDescent="0.25">
      <c r="A46" s="88" t="s">
        <v>199</v>
      </c>
      <c r="B46" s="89" t="s">
        <v>175</v>
      </c>
    </row>
    <row r="47" spans="1:2" x14ac:dyDescent="0.25">
      <c r="A47" s="88" t="s">
        <v>200</v>
      </c>
      <c r="B47" s="88" t="s">
        <v>201</v>
      </c>
    </row>
    <row r="48" spans="1:2" x14ac:dyDescent="0.25">
      <c r="A48" s="88" t="s">
        <v>202</v>
      </c>
      <c r="B48" s="88" t="s">
        <v>203</v>
      </c>
    </row>
    <row r="49" spans="1:2" x14ac:dyDescent="0.25">
      <c r="A49" s="88" t="s">
        <v>204</v>
      </c>
      <c r="B49" s="89" t="s">
        <v>205</v>
      </c>
    </row>
    <row r="50" spans="1:2" x14ac:dyDescent="0.25">
      <c r="A50" s="88" t="s">
        <v>206</v>
      </c>
      <c r="B50" s="89" t="s">
        <v>59</v>
      </c>
    </row>
    <row r="51" spans="1:2" x14ac:dyDescent="0.25">
      <c r="A51" s="88" t="s">
        <v>207</v>
      </c>
      <c r="B51" s="89" t="s">
        <v>60</v>
      </c>
    </row>
    <row r="52" spans="1:2" x14ac:dyDescent="0.25">
      <c r="A52" s="88" t="s">
        <v>208</v>
      </c>
      <c r="B52" s="89" t="s">
        <v>209</v>
      </c>
    </row>
    <row r="53" spans="1:2" x14ac:dyDescent="0.25">
      <c r="A53" s="88" t="s">
        <v>152</v>
      </c>
      <c r="B53" s="88" t="s">
        <v>210</v>
      </c>
    </row>
    <row r="54" spans="1:2" x14ac:dyDescent="0.25">
      <c r="A54" s="88" t="s">
        <v>211</v>
      </c>
      <c r="B54" s="89" t="s">
        <v>212</v>
      </c>
    </row>
    <row r="55" spans="1:2" x14ac:dyDescent="0.25">
      <c r="A55" s="88" t="s">
        <v>213</v>
      </c>
      <c r="B55" s="89" t="s">
        <v>214</v>
      </c>
    </row>
    <row r="58" spans="1:2" x14ac:dyDescent="0.25">
      <c r="A58" t="s">
        <v>176</v>
      </c>
    </row>
    <row r="59" spans="1:2" x14ac:dyDescent="0.25">
      <c r="A59" t="s">
        <v>177</v>
      </c>
    </row>
    <row r="60" spans="1:2" x14ac:dyDescent="0.25">
      <c r="A60" t="s">
        <v>98</v>
      </c>
    </row>
    <row r="62" spans="1:2" x14ac:dyDescent="0.35">
      <c r="A62" t="s">
        <v>178</v>
      </c>
    </row>
    <row r="63" spans="1:2" x14ac:dyDescent="0.35">
      <c r="A63" t="s">
        <v>179</v>
      </c>
    </row>
    <row r="64" spans="1:2" x14ac:dyDescent="0.35">
      <c r="A64" t="s">
        <v>180</v>
      </c>
    </row>
    <row r="65" spans="1:1" x14ac:dyDescent="0.35">
      <c r="A65" t="s">
        <v>181</v>
      </c>
    </row>
    <row r="66" spans="1:1" x14ac:dyDescent="0.35">
      <c r="A66" t="s">
        <v>182</v>
      </c>
    </row>
    <row r="67" spans="1:1" x14ac:dyDescent="0.35">
      <c r="A67" t="s">
        <v>183</v>
      </c>
    </row>
    <row r="68" spans="1:1" x14ac:dyDescent="0.35">
      <c r="A68" t="s">
        <v>184</v>
      </c>
    </row>
    <row r="69" spans="1:1" x14ac:dyDescent="0.35">
      <c r="A69" t="s">
        <v>185</v>
      </c>
    </row>
    <row r="70" spans="1:1" x14ac:dyDescent="0.35">
      <c r="A70" t="s">
        <v>186</v>
      </c>
    </row>
    <row r="71" spans="1:1" x14ac:dyDescent="0.35">
      <c r="A71" t="s">
        <v>187</v>
      </c>
    </row>
    <row r="72" spans="1:1" x14ac:dyDescent="0.35">
      <c r="A72" t="s">
        <v>188</v>
      </c>
    </row>
    <row r="73" spans="1:1" x14ac:dyDescent="0.35">
      <c r="A73" t="s">
        <v>110</v>
      </c>
    </row>
    <row r="75" spans="1:1" x14ac:dyDescent="0.3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2018-11-12T12:55:30Z</cp:lastPrinted>
  <dcterms:created xsi:type="dcterms:W3CDTF">2009-02-03T20:09:22Z</dcterms:created>
  <dcterms:modified xsi:type="dcterms:W3CDTF">2018-12-07T16:34:56Z</dcterms:modified>
</cp:coreProperties>
</file>