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405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M53" i="1" l="1"/>
  <c r="J55" i="7" l="1"/>
  <c r="C8" i="7"/>
  <c r="C5" i="7"/>
  <c r="E8" i="7"/>
</calcChain>
</file>

<file path=xl/sharedStrings.xml><?xml version="1.0" encoding="utf-8"?>
<sst xmlns="http://schemas.openxmlformats.org/spreadsheetml/2006/main" count="514" uniqueCount="324">
  <si>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</si>
  <si>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</si>
  <si>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</si>
  <si>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</si>
  <si>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</si>
  <si>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</si>
  <si>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</si>
  <si>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</si>
  <si>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</si>
  <si>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</si>
  <si>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</si>
  <si>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</si>
  <si>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</si>
  <si>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</si>
  <si>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</si>
  <si>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</si>
  <si>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</si>
  <si>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</si>
  <si>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</si>
  <si>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</si>
  <si>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</si>
  <si>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</si>
  <si>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</si>
  <si>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</si>
  <si>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</si>
  <si>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</si>
  <si>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</si>
  <si>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</si>
  <si>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</si>
  <si>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</si>
  <si>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</si>
  <si>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</si>
  <si>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</si>
  <si>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</si>
  <si>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</si>
  <si>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</si>
  <si>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</si>
  <si>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</si>
  <si>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</si>
  <si>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</si>
  <si>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</si>
  <si>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</si>
  <si>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</si>
  <si>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</si>
  <si>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</si>
  <si>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</si>
  <si>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</si>
  <si>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</si>
  <si>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</si>
  <si>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</si>
  <si>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</si>
  <si>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</si>
  <si>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</si>
  <si>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</si>
  <si>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</si>
  <si>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</si>
  <si>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</si>
  <si>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</si>
  <si>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</si>
  <si>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</si>
  <si>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</si>
  <si>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</si>
  <si>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</si>
  <si>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</si>
  <si>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</si>
  <si>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</si>
  <si>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</si>
  <si>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</si>
  <si>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</si>
  <si>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</si>
  <si>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</si>
  <si>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</si>
  <si>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</si>
  <si>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</si>
  <si>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</si>
  <si>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</si>
  <si>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</si>
  <si>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</si>
  <si>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</si>
  <si>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</si>
  <si>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</si>
  <si>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</si>
  <si>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</si>
  <si>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</si>
  <si>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</si>
  <si>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</si>
  <si>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</si>
  <si>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</si>
  <si>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</si>
  <si>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</si>
  <si>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</si>
  <si>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</si>
  <si>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</si>
  <si>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</si>
  <si>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</si>
  <si>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</si>
  <si>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</si>
  <si>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</si>
  <si>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</si>
  <si>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</si>
  <si>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</si>
  <si>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</si>
  <si>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</si>
  <si>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</si>
  <si>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</si>
  <si>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</si>
  <si>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</si>
  <si>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</si>
  <si>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</si>
  <si>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</si>
  <si>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</si>
  <si>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</si>
  <si>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</si>
  <si>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</si>
  <si>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</si>
  <si>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</si>
  <si>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</si>
  <si>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</si>
  <si>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</si>
  <si>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</si>
  <si>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</si>
  <si>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</si>
  <si>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</si>
  <si>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</si>
  <si>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</si>
  <si>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</si>
  <si>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</si>
  <si>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</si>
  <si>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</si>
  <si>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</si>
  <si>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</si>
  <si>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</si>
  <si>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</si>
  <si>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</si>
  <si>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</si>
  <si>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</si>
  <si>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</si>
  <si>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</si>
  <si>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</si>
  <si>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</si>
  <si>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</si>
  <si>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</si>
  <si>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</si>
  <si>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</si>
  <si>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</si>
  <si>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</si>
  <si>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</si>
  <si>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</si>
  <si>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</si>
  <si>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</si>
  <si>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</si>
  <si>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</si>
  <si>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</si>
  <si>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</si>
  <si>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</si>
  <si>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</si>
  <si>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</si>
  <si>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</si>
  <si>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</si>
  <si>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</si>
  <si>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</si>
  <si>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</si>
  <si>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</si>
  <si>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</si>
  <si>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</si>
  <si>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</si>
  <si>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</si>
  <si>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</si>
  <si>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</si>
  <si>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</si>
  <si>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</si>
  <si>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</si>
  <si>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</si>
  <si>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</si>
  <si>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</si>
  <si>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</si>
  <si>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</si>
  <si>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</si>
  <si>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</si>
  <si>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</si>
  <si>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</si>
  <si>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</si>
  <si>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</si>
  <si>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</si>
  <si>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</si>
  <si>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</si>
  <si>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</si>
  <si>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</si>
  <si>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</si>
  <si>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</si>
  <si>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</si>
  <si>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</si>
  <si>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</si>
  <si>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</si>
  <si>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</si>
  <si>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</si>
  <si>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</si>
  <si>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</si>
  <si>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</si>
  <si>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</si>
  <si>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</si>
  <si>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</si>
  <si>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</si>
  <si>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</si>
  <si>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</si>
  <si>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</si>
  <si>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</si>
  <si>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</si>
  <si>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</si>
  <si>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</si>
  <si>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</si>
  <si>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</si>
  <si>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</si>
  <si>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</si>
  <si>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</si>
  <si>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</si>
  <si>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</si>
  <si>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</si>
  <si>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</si>
  <si>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</si>
  <si>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</si>
  <si>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</si>
  <si>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</si>
  <si>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</si>
  <si>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</si>
  <si>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</si>
  <si>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</si>
  <si>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</si>
  <si>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</si>
  <si>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</si>
  <si>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</si>
  <si>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</si>
  <si>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</si>
  <si>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</si>
  <si>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</si>
  <si>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</si>
  <si>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</si>
  <si>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</si>
  <si>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</si>
  <si>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</si>
  <si>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</si>
  <si>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</si>
  <si>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</si>
  <si>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</si>
  <si>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</si>
  <si>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</si>
  <si>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</si>
  <si>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</si>
  <si>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</si>
  <si>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</si>
  <si>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</si>
  <si>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</si>
  <si>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</si>
  <si>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</si>
  <si>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</si>
  <si>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</si>
  <si>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</si>
  <si>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</si>
  <si>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Pete Weldon</t>
  </si>
  <si>
    <t>Panera Bread</t>
  </si>
  <si>
    <t>Winter Park</t>
  </si>
  <si>
    <t>FL</t>
  </si>
  <si>
    <t>329 N Park Ave</t>
  </si>
  <si>
    <t>Ginny's Orchids</t>
  </si>
  <si>
    <t>163 E Morse Blvd</t>
  </si>
  <si>
    <t>Action Mail Services</t>
  </si>
  <si>
    <t>2441 Orlando Central Pkwy</t>
  </si>
  <si>
    <t>Orlando</t>
  </si>
  <si>
    <t>Invitations</t>
  </si>
  <si>
    <t>USPS</t>
  </si>
  <si>
    <t>300 N New York Ave</t>
  </si>
  <si>
    <t>Stamps</t>
  </si>
  <si>
    <t>Gallo, Angie</t>
  </si>
  <si>
    <t>Office Supplies</t>
  </si>
  <si>
    <t>Plasencia, Susan</t>
  </si>
  <si>
    <t>Office Depot</t>
  </si>
  <si>
    <t>Gilkey, Sharon</t>
  </si>
  <si>
    <t>Courtney, Robin</t>
  </si>
  <si>
    <t>Alberta Dr</t>
  </si>
  <si>
    <t>Metcalf, Linda</t>
  </si>
  <si>
    <t>Virginia Dr</t>
  </si>
  <si>
    <t>Retired</t>
  </si>
  <si>
    <t>Schiele, Joan</t>
  </si>
  <si>
    <t>Hill Rd</t>
  </si>
  <si>
    <t>Greenwich</t>
  </si>
  <si>
    <t>CT</t>
  </si>
  <si>
    <t>Goldish, Sandi</t>
  </si>
  <si>
    <t>Bryan Ave</t>
  </si>
  <si>
    <t>Levin, Swantje</t>
  </si>
  <si>
    <t>Green Cove Rd</t>
  </si>
  <si>
    <t>Gerber, William</t>
  </si>
  <si>
    <t>S Interlachen Ave</t>
  </si>
  <si>
    <t>Colvin, Robert</t>
  </si>
  <si>
    <t>Travertine Terrace</t>
  </si>
  <si>
    <t>Sanford</t>
  </si>
  <si>
    <t>N Interlachen Ave</t>
  </si>
  <si>
    <t>Cook, Dave</t>
  </si>
  <si>
    <t>Via Lugano</t>
  </si>
  <si>
    <t>Square, Inc</t>
  </si>
  <si>
    <t>1455 Market St Ste 600</t>
  </si>
  <si>
    <t>San Francisco</t>
  </si>
  <si>
    <t>CA</t>
  </si>
  <si>
    <t>Transaction Fees</t>
  </si>
  <si>
    <t>Anedot</t>
  </si>
  <si>
    <t>5555 Hilton Ave</t>
  </si>
  <si>
    <t>Baton Rouge</t>
  </si>
  <si>
    <t>LA</t>
  </si>
  <si>
    <t>Interior Decorator</t>
  </si>
  <si>
    <t>Volunteer Meals</t>
  </si>
  <si>
    <t>Volunteer Gift</t>
  </si>
  <si>
    <t>Watson, Jobie</t>
  </si>
  <si>
    <t>Palm Ave</t>
  </si>
  <si>
    <t>Elsberry, Michael</t>
  </si>
  <si>
    <t>Harris Circle</t>
  </si>
  <si>
    <t>Priehs, Daniel</t>
  </si>
  <si>
    <t>S Hwy 17-92</t>
  </si>
  <si>
    <t>Maitland</t>
  </si>
  <si>
    <t>14842 Bonniebridge Dr</t>
  </si>
  <si>
    <t>509 South Chickasaw Trail #203</t>
  </si>
  <si>
    <t>Atkinson, Jeanne</t>
  </si>
  <si>
    <t>Atkinson, Caroline</t>
  </si>
  <si>
    <t>Sales</t>
  </si>
  <si>
    <t>Investor</t>
  </si>
  <si>
    <t>501 N Orlando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</si>
</sst>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4"/>
  <sheetViews>
    <sheetView topLeftCell="A9" zoomScale="84" workbookViewId="0">
      <selection activeCell="L26" sqref="L26"/>
    </sheetView>
  </sheetViews>
  <sheetFormatPr defaultColWidth="9.140625" defaultRowHeight="15.75" x14ac:dyDescent="0.25"/>
  <cols>
    <col min="1" max="1" width="3.85546875" style="4" bestFit="1" customWidth="1"/>
    <col min="2" max="2" width="16.7109375" style="58" customWidth="1"/>
    <col min="3" max="3" width="19.42578125" style="5" customWidth="1"/>
    <col min="4" max="4" width="9.140625" style="5"/>
    <col min="5" max="5" width="51" style="5" customWidth="1"/>
    <col min="6" max="6" width="8.42578125" style="1" customWidth="1"/>
    <col min="7" max="7" width="6.5703125" style="1" customWidth="1"/>
    <col min="8" max="8" width="13.140625" style="1" customWidth="1"/>
    <col min="9" max="9" width="17.5703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 x14ac:dyDescent="0.2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 x14ac:dyDescent="0.3">
      <c r="A3" s="10"/>
      <c r="B3" s="104" t="s">
        <v>42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45" customHeight="1" thickBot="1" x14ac:dyDescent="0.35">
      <c r="A5" s="18" t="s">
        <v>8</v>
      </c>
      <c r="B5" s="57" t="s">
        <v>6</v>
      </c>
      <c r="C5" s="103" t="s">
        <v>258</v>
      </c>
      <c r="D5" s="103"/>
      <c r="E5" s="103"/>
      <c r="F5" s="13"/>
      <c r="G5" s="13"/>
      <c r="H5" s="2" t="s">
        <v>23</v>
      </c>
      <c r="I5" s="3" t="s">
        <v>44</v>
      </c>
      <c r="J5" s="85" t="s">
        <v>233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1.9" customHeight="1" thickTop="1" x14ac:dyDescent="0.25">
      <c r="A6" s="78"/>
      <c r="B6" s="59"/>
      <c r="C6" s="105" t="s">
        <v>20</v>
      </c>
      <c r="D6" s="105"/>
      <c r="E6" s="79"/>
      <c r="F6" s="80"/>
      <c r="G6" s="80"/>
      <c r="H6" s="80"/>
      <c r="I6" s="106" t="s">
        <v>54</v>
      </c>
      <c r="J6" s="106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3">
      <c r="A8" s="18" t="s">
        <v>21</v>
      </c>
      <c r="B8" s="57" t="s">
        <v>43</v>
      </c>
      <c r="C8" s="99">
        <v>42371</v>
      </c>
      <c r="D8" s="16" t="s">
        <v>22</v>
      </c>
      <c r="E8" s="99">
        <v>42377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" customHeight="1" thickTop="1" x14ac:dyDescent="0.2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1" t="s">
        <v>0</v>
      </c>
      <c r="C11" s="26" t="s">
        <v>65</v>
      </c>
      <c r="D11" s="101" t="s">
        <v>63</v>
      </c>
      <c r="E11" s="101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24.95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 x14ac:dyDescent="0.25">
      <c r="A13" s="10">
        <v>1</v>
      </c>
      <c r="B13" s="62">
        <v>42373</v>
      </c>
      <c r="C13" s="36" t="s">
        <v>276</v>
      </c>
      <c r="D13" s="35">
        <v>311</v>
      </c>
      <c r="E13" s="35" t="s">
        <v>295</v>
      </c>
      <c r="F13" s="35" t="s">
        <v>260</v>
      </c>
      <c r="G13" s="7" t="s">
        <v>261</v>
      </c>
      <c r="H13" s="7">
        <v>32789</v>
      </c>
      <c r="I13" s="7" t="s">
        <v>240</v>
      </c>
      <c r="J13" s="7" t="s">
        <v>307</v>
      </c>
      <c r="K13" s="7" t="s">
        <v>248</v>
      </c>
      <c r="L13" s="7"/>
      <c r="M13" s="37">
        <v>500</v>
      </c>
      <c r="V13" s="13" t="s">
        <v>52</v>
      </c>
    </row>
    <row r="14" spans="1:31" s="27" customFormat="1" ht="24.95" customHeight="1" x14ac:dyDescent="0.25">
      <c r="A14" s="10">
        <v>2</v>
      </c>
      <c r="B14" s="62">
        <v>42373</v>
      </c>
      <c r="C14" s="36" t="s">
        <v>277</v>
      </c>
      <c r="D14" s="35">
        <v>1333</v>
      </c>
      <c r="E14" s="35" t="s">
        <v>278</v>
      </c>
      <c r="F14" s="35" t="s">
        <v>260</v>
      </c>
      <c r="G14" s="7" t="s">
        <v>261</v>
      </c>
      <c r="H14" s="7">
        <v>32789</v>
      </c>
      <c r="I14" s="7" t="s">
        <v>240</v>
      </c>
      <c r="J14" s="7"/>
      <c r="K14" s="7" t="s">
        <v>248</v>
      </c>
      <c r="L14" s="7"/>
      <c r="M14" s="37">
        <v>25</v>
      </c>
      <c r="V14" s="13" t="s">
        <v>53</v>
      </c>
    </row>
    <row r="15" spans="1:31" s="27" customFormat="1" ht="24.95" customHeight="1" x14ac:dyDescent="0.25">
      <c r="A15" s="10">
        <v>3</v>
      </c>
      <c r="B15" s="62">
        <v>42375</v>
      </c>
      <c r="C15" s="36" t="s">
        <v>279</v>
      </c>
      <c r="D15" s="35">
        <v>405</v>
      </c>
      <c r="E15" s="35" t="s">
        <v>280</v>
      </c>
      <c r="F15" s="35" t="s">
        <v>260</v>
      </c>
      <c r="G15" s="7" t="s">
        <v>261</v>
      </c>
      <c r="H15" s="7">
        <v>32789</v>
      </c>
      <c r="I15" s="7" t="s">
        <v>240</v>
      </c>
      <c r="J15" s="7" t="s">
        <v>281</v>
      </c>
      <c r="K15" s="7" t="s">
        <v>248</v>
      </c>
      <c r="L15" s="7"/>
      <c r="M15" s="37">
        <v>200</v>
      </c>
      <c r="V15" s="13" t="s">
        <v>237</v>
      </c>
    </row>
    <row r="16" spans="1:31" s="27" customFormat="1" ht="24.95" customHeight="1" x14ac:dyDescent="0.25">
      <c r="A16" s="10">
        <v>4</v>
      </c>
      <c r="B16" s="62">
        <v>42376</v>
      </c>
      <c r="C16" s="36" t="s">
        <v>282</v>
      </c>
      <c r="D16" s="35">
        <v>19</v>
      </c>
      <c r="E16" s="35" t="s">
        <v>283</v>
      </c>
      <c r="F16" s="35" t="s">
        <v>284</v>
      </c>
      <c r="G16" s="7" t="s">
        <v>285</v>
      </c>
      <c r="H16" s="7">
        <v>6830</v>
      </c>
      <c r="I16" s="7" t="s">
        <v>240</v>
      </c>
      <c r="J16" s="7" t="s">
        <v>281</v>
      </c>
      <c r="K16" s="7" t="s">
        <v>248</v>
      </c>
      <c r="L16" s="7"/>
      <c r="M16" s="37">
        <v>500</v>
      </c>
      <c r="V16" s="13" t="s">
        <v>238</v>
      </c>
    </row>
    <row r="17" spans="1:22" s="27" customFormat="1" ht="24.95" customHeight="1" x14ac:dyDescent="0.25">
      <c r="A17" s="10">
        <v>5</v>
      </c>
      <c r="B17" s="62">
        <v>42376</v>
      </c>
      <c r="C17" s="36" t="s">
        <v>286</v>
      </c>
      <c r="D17" s="35">
        <v>1571</v>
      </c>
      <c r="E17" s="35" t="s">
        <v>287</v>
      </c>
      <c r="F17" s="35" t="s">
        <v>260</v>
      </c>
      <c r="G17" s="7" t="s">
        <v>261</v>
      </c>
      <c r="H17" s="7">
        <v>32789</v>
      </c>
      <c r="I17" s="7" t="s">
        <v>240</v>
      </c>
      <c r="J17" s="7"/>
      <c r="K17" s="7" t="s">
        <v>248</v>
      </c>
      <c r="L17" s="7"/>
      <c r="M17" s="37">
        <v>100</v>
      </c>
      <c r="V17" s="13" t="s">
        <v>239</v>
      </c>
    </row>
    <row r="18" spans="1:22" s="27" customFormat="1" ht="24.95" customHeight="1" x14ac:dyDescent="0.25">
      <c r="A18" s="10">
        <v>6</v>
      </c>
      <c r="B18" s="62">
        <v>42376</v>
      </c>
      <c r="C18" s="36" t="s">
        <v>288</v>
      </c>
      <c r="D18" s="35">
        <v>1402</v>
      </c>
      <c r="E18" s="35" t="s">
        <v>289</v>
      </c>
      <c r="F18" s="35" t="s">
        <v>260</v>
      </c>
      <c r="G18" s="7" t="s">
        <v>261</v>
      </c>
      <c r="H18" s="7">
        <v>32789</v>
      </c>
      <c r="I18" s="7" t="s">
        <v>240</v>
      </c>
      <c r="J18" s="7" t="s">
        <v>281</v>
      </c>
      <c r="K18" s="7" t="s">
        <v>248</v>
      </c>
      <c r="L18" s="7"/>
      <c r="M18" s="37">
        <v>150</v>
      </c>
      <c r="V18" s="13" t="s">
        <v>57</v>
      </c>
    </row>
    <row r="19" spans="1:22" s="27" customFormat="1" ht="24.95" customHeight="1" x14ac:dyDescent="0.2">
      <c r="A19" s="10">
        <v>7</v>
      </c>
      <c r="B19" s="62">
        <v>42376</v>
      </c>
      <c r="C19" s="36" t="s">
        <v>290</v>
      </c>
      <c r="D19" s="35">
        <v>300</v>
      </c>
      <c r="E19" s="35" t="s">
        <v>291</v>
      </c>
      <c r="F19" s="35" t="s">
        <v>260</v>
      </c>
      <c r="G19" s="7" t="s">
        <v>261</v>
      </c>
      <c r="H19" s="7">
        <v>32789</v>
      </c>
      <c r="I19" s="7" t="s">
        <v>240</v>
      </c>
      <c r="J19" s="7"/>
      <c r="K19" s="7" t="s">
        <v>248</v>
      </c>
      <c r="L19" s="7"/>
      <c r="M19" s="37">
        <v>75</v>
      </c>
    </row>
    <row r="20" spans="1:22" s="27" customFormat="1" ht="24.95" customHeight="1" x14ac:dyDescent="0.2">
      <c r="A20" s="10">
        <v>8</v>
      </c>
      <c r="B20" s="62">
        <v>42376</v>
      </c>
      <c r="C20" s="36" t="s">
        <v>292</v>
      </c>
      <c r="D20" s="35">
        <v>1464</v>
      </c>
      <c r="E20" s="35" t="s">
        <v>293</v>
      </c>
      <c r="F20" s="35" t="s">
        <v>294</v>
      </c>
      <c r="G20" s="7" t="s">
        <v>261</v>
      </c>
      <c r="H20" s="7">
        <v>32774</v>
      </c>
      <c r="I20" s="7" t="s">
        <v>240</v>
      </c>
      <c r="J20" s="7"/>
      <c r="K20" s="7" t="s">
        <v>248</v>
      </c>
      <c r="L20" s="7"/>
      <c r="M20" s="37">
        <v>100</v>
      </c>
    </row>
    <row r="21" spans="1:22" ht="24.95" customHeight="1" x14ac:dyDescent="0.25">
      <c r="A21" s="10">
        <v>9</v>
      </c>
      <c r="B21" s="62">
        <v>42376</v>
      </c>
      <c r="C21" s="36" t="s">
        <v>296</v>
      </c>
      <c r="D21" s="35">
        <v>801</v>
      </c>
      <c r="E21" s="35" t="s">
        <v>297</v>
      </c>
      <c r="F21" s="35" t="s">
        <v>260</v>
      </c>
      <c r="G21" s="7" t="s">
        <v>261</v>
      </c>
      <c r="H21" s="7">
        <v>32789</v>
      </c>
      <c r="I21" s="7" t="s">
        <v>240</v>
      </c>
      <c r="J21" s="7" t="s">
        <v>281</v>
      </c>
      <c r="K21" s="7" t="s">
        <v>248</v>
      </c>
      <c r="L21" s="7"/>
      <c r="M21" s="37">
        <v>200</v>
      </c>
      <c r="N21" s="30"/>
      <c r="O21" s="30"/>
      <c r="P21" s="30"/>
      <c r="Q21" s="30"/>
      <c r="R21" s="30"/>
      <c r="S21" s="30"/>
      <c r="T21" s="30"/>
    </row>
    <row r="22" spans="1:22" ht="24.95" customHeight="1" x14ac:dyDescent="0.25">
      <c r="A22" s="10">
        <v>10</v>
      </c>
      <c r="B22" s="62">
        <v>42375</v>
      </c>
      <c r="C22" s="36" t="s">
        <v>310</v>
      </c>
      <c r="D22" s="35">
        <v>1601</v>
      </c>
      <c r="E22" s="35" t="s">
        <v>311</v>
      </c>
      <c r="F22" s="35" t="s">
        <v>260</v>
      </c>
      <c r="G22" s="7" t="s">
        <v>261</v>
      </c>
      <c r="H22" s="7">
        <v>32789</v>
      </c>
      <c r="I22" s="7" t="s">
        <v>240</v>
      </c>
      <c r="J22" s="7"/>
      <c r="K22" s="7" t="s">
        <v>248</v>
      </c>
      <c r="L22" s="7"/>
      <c r="M22" s="37">
        <v>100</v>
      </c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11</v>
      </c>
      <c r="B23" s="62">
        <v>42377</v>
      </c>
      <c r="C23" s="36" t="s">
        <v>312</v>
      </c>
      <c r="D23" s="35">
        <v>1521</v>
      </c>
      <c r="E23" s="35" t="s">
        <v>313</v>
      </c>
      <c r="F23" s="35" t="s">
        <v>260</v>
      </c>
      <c r="G23" s="7" t="s">
        <v>261</v>
      </c>
      <c r="H23" s="7">
        <v>32789</v>
      </c>
      <c r="I23" s="7" t="s">
        <v>240</v>
      </c>
      <c r="J23" s="7" t="s">
        <v>281</v>
      </c>
      <c r="K23" s="7" t="s">
        <v>248</v>
      </c>
      <c r="L23" s="7"/>
      <c r="M23" s="37">
        <v>250</v>
      </c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25">
      <c r="A24" s="10">
        <v>12</v>
      </c>
      <c r="B24" s="62">
        <v>42377</v>
      </c>
      <c r="C24" s="36" t="s">
        <v>314</v>
      </c>
      <c r="D24" s="35">
        <v>9901</v>
      </c>
      <c r="E24" s="35" t="s">
        <v>315</v>
      </c>
      <c r="F24" s="35" t="s">
        <v>316</v>
      </c>
      <c r="G24" s="7" t="s">
        <v>261</v>
      </c>
      <c r="H24" s="7">
        <v>32751</v>
      </c>
      <c r="I24" s="7" t="s">
        <v>240</v>
      </c>
      <c r="J24" s="7"/>
      <c r="K24" s="7" t="s">
        <v>248</v>
      </c>
      <c r="L24" s="7"/>
      <c r="M24" s="37">
        <v>100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13</v>
      </c>
      <c r="B25" s="62">
        <v>42375</v>
      </c>
      <c r="C25" s="36" t="s">
        <v>319</v>
      </c>
      <c r="D25" s="35">
        <v>324</v>
      </c>
      <c r="E25" s="35" t="s">
        <v>295</v>
      </c>
      <c r="F25" s="35" t="s">
        <v>260</v>
      </c>
      <c r="G25" s="7" t="s">
        <v>261</v>
      </c>
      <c r="H25" s="7">
        <v>32789</v>
      </c>
      <c r="I25" s="7" t="s">
        <v>240</v>
      </c>
      <c r="J25" s="7" t="s">
        <v>322</v>
      </c>
      <c r="K25" s="7" t="s">
        <v>250</v>
      </c>
      <c r="L25" s="7" t="s">
        <v>257</v>
      </c>
      <c r="M25" s="37">
        <v>1000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14</v>
      </c>
      <c r="B26" s="62">
        <v>42375</v>
      </c>
      <c r="C26" s="36" t="s">
        <v>320</v>
      </c>
      <c r="D26" s="35">
        <v>324</v>
      </c>
      <c r="E26" s="35" t="s">
        <v>295</v>
      </c>
      <c r="F26" s="35" t="s">
        <v>260</v>
      </c>
      <c r="G26" s="7" t="s">
        <v>261</v>
      </c>
      <c r="H26" s="7">
        <v>32789</v>
      </c>
      <c r="I26" s="7" t="s">
        <v>240</v>
      </c>
      <c r="J26" s="7" t="s">
        <v>321</v>
      </c>
      <c r="K26" s="7" t="s">
        <v>250</v>
      </c>
      <c r="L26" s="7" t="s">
        <v>257</v>
      </c>
      <c r="M26" s="37">
        <v>1000</v>
      </c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15</v>
      </c>
      <c r="B27" s="62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16</v>
      </c>
      <c r="B28" s="62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17</v>
      </c>
      <c r="B29" s="62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18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25">
      <c r="A34" s="10">
        <v>22</v>
      </c>
      <c r="B34" s="62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25">
      <c r="A35" s="10">
        <v>23</v>
      </c>
      <c r="B35" s="62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2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25">
      <c r="A43" s="10">
        <v>31</v>
      </c>
      <c r="B43" s="62"/>
      <c r="C43" s="36"/>
      <c r="D43" s="35"/>
      <c r="E43" s="35"/>
      <c r="F43" s="35"/>
      <c r="G43" s="7"/>
      <c r="H43" s="7"/>
      <c r="I43" s="7"/>
      <c r="J43" s="7"/>
      <c r="K43" s="7"/>
      <c r="L43" s="7"/>
      <c r="M43" s="37"/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25">
      <c r="A44" s="10">
        <v>32</v>
      </c>
      <c r="B44" s="62"/>
      <c r="C44" s="36"/>
      <c r="D44" s="35"/>
      <c r="E44" s="35"/>
      <c r="F44" s="35"/>
      <c r="G44" s="7"/>
      <c r="H44" s="7"/>
      <c r="I44" s="7"/>
      <c r="J44" s="7"/>
      <c r="K44" s="7"/>
      <c r="L44" s="7"/>
      <c r="M44" s="37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A45" s="10">
        <v>33</v>
      </c>
      <c r="B45" s="62"/>
      <c r="C45" s="36"/>
      <c r="D45" s="35"/>
      <c r="E45" s="35"/>
      <c r="F45" s="35"/>
      <c r="G45" s="7"/>
      <c r="H45" s="7"/>
      <c r="I45" s="7"/>
      <c r="J45" s="7"/>
      <c r="K45" s="7"/>
      <c r="L45" s="7"/>
      <c r="M45" s="37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A46" s="10">
        <v>34</v>
      </c>
      <c r="B46" s="62"/>
      <c r="C46" s="36"/>
      <c r="D46" s="35"/>
      <c r="E46" s="35"/>
      <c r="F46" s="35"/>
      <c r="G46" s="7"/>
      <c r="H46" s="7"/>
      <c r="I46" s="7"/>
      <c r="J46" s="7"/>
      <c r="K46" s="7"/>
      <c r="L46" s="7"/>
      <c r="M46" s="37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A47" s="10">
        <v>35</v>
      </c>
      <c r="B47" s="62"/>
      <c r="C47" s="36"/>
      <c r="D47" s="35"/>
      <c r="E47" s="35"/>
      <c r="F47" s="35"/>
      <c r="G47" s="7"/>
      <c r="H47" s="7"/>
      <c r="I47" s="7"/>
      <c r="J47" s="7"/>
      <c r="K47" s="7"/>
      <c r="L47" s="7"/>
      <c r="M47" s="37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A48" s="10">
        <v>36</v>
      </c>
      <c r="B48" s="62"/>
      <c r="C48" s="36"/>
      <c r="D48" s="35"/>
      <c r="E48" s="35"/>
      <c r="F48" s="35"/>
      <c r="G48" s="7"/>
      <c r="H48" s="7"/>
      <c r="I48" s="7"/>
      <c r="J48" s="7"/>
      <c r="K48" s="7"/>
      <c r="L48" s="7"/>
      <c r="M48" s="37"/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25">
      <c r="A49" s="10">
        <v>37</v>
      </c>
      <c r="B49" s="62"/>
      <c r="C49" s="36"/>
      <c r="D49" s="35"/>
      <c r="E49" s="35"/>
      <c r="F49" s="35"/>
      <c r="G49" s="7"/>
      <c r="H49" s="7"/>
      <c r="I49" s="7"/>
      <c r="J49" s="7"/>
      <c r="K49" s="7"/>
      <c r="L49" s="7"/>
      <c r="M49" s="37"/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25">
      <c r="A50" s="10">
        <v>38</v>
      </c>
      <c r="B50" s="62"/>
      <c r="C50" s="36"/>
      <c r="D50" s="35"/>
      <c r="E50" s="35"/>
      <c r="F50" s="35"/>
      <c r="G50" s="7"/>
      <c r="H50" s="7"/>
      <c r="I50" s="7"/>
      <c r="J50" s="7"/>
      <c r="K50" s="7"/>
      <c r="L50" s="7"/>
      <c r="M50" s="37"/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25">
      <c r="A51" s="10">
        <v>39</v>
      </c>
      <c r="B51" s="62"/>
      <c r="C51" s="36"/>
      <c r="D51" s="35"/>
      <c r="E51" s="35"/>
      <c r="F51" s="35"/>
      <c r="G51" s="7"/>
      <c r="H51" s="7"/>
      <c r="I51" s="7"/>
      <c r="J51" s="7"/>
      <c r="K51" s="7"/>
      <c r="L51" s="7"/>
      <c r="M51" s="37"/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25">
      <c r="A52" s="10">
        <v>40</v>
      </c>
      <c r="B52" s="62"/>
      <c r="C52" s="36"/>
      <c r="D52" s="35"/>
      <c r="E52" s="35"/>
      <c r="F52" s="35"/>
      <c r="G52" s="7"/>
      <c r="H52" s="7"/>
      <c r="I52" s="7"/>
      <c r="J52" s="7"/>
      <c r="K52" s="7"/>
      <c r="L52" s="7"/>
      <c r="M52" s="37"/>
      <c r="N52" s="30"/>
      <c r="O52" s="30"/>
      <c r="P52" s="30"/>
      <c r="Q52" s="30"/>
      <c r="R52" s="30"/>
      <c r="S52" s="30"/>
      <c r="T52" s="30"/>
    </row>
    <row r="53" spans="1:20" ht="19.899999999999999" customHeight="1" thickBot="1" x14ac:dyDescent="0.3">
      <c r="A53" s="76"/>
      <c r="B53" s="77" t="s">
        <v>67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4300</v>
      </c>
      <c r="N53" s="30"/>
      <c r="O53" s="30"/>
      <c r="P53" s="30"/>
      <c r="Q53" s="30"/>
      <c r="R53" s="30"/>
      <c r="S53" s="30"/>
      <c r="T53" s="30"/>
    </row>
    <row r="54" spans="1:20" ht="19.899999999999999" customHeight="1" thickTop="1" x14ac:dyDescent="0.25">
      <c r="B54" s="66"/>
      <c r="C54" s="9"/>
      <c r="D54" s="9"/>
      <c r="E54" s="9"/>
      <c r="F54" s="9"/>
      <c r="G54" s="8"/>
      <c r="H54" s="8"/>
      <c r="I54" s="8"/>
      <c r="J54" s="8"/>
      <c r="K54" s="8"/>
      <c r="L54" s="8"/>
      <c r="M54" s="38"/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2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2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x14ac:dyDescent="0.2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x14ac:dyDescent="0.2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1:20" x14ac:dyDescent="0.2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2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C1627" s="9"/>
      <c r="N1627" s="30"/>
      <c r="O1627" s="30"/>
      <c r="P1627" s="30"/>
      <c r="Q1627" s="30"/>
      <c r="R1627" s="30"/>
      <c r="S1627" s="30"/>
    </row>
    <row r="1628" spans="2:19" x14ac:dyDescent="0.25">
      <c r="C1628" s="9"/>
      <c r="N1628" s="30"/>
      <c r="O1628" s="30"/>
      <c r="P1628" s="30"/>
      <c r="Q1628" s="30"/>
      <c r="R1628" s="30"/>
      <c r="S1628" s="30"/>
    </row>
    <row r="1629" spans="2:19" x14ac:dyDescent="0.25">
      <c r="C1629" s="9"/>
      <c r="N1629" s="30"/>
      <c r="O1629" s="30"/>
      <c r="P1629" s="30"/>
      <c r="Q1629" s="30"/>
      <c r="R1629" s="30"/>
      <c r="S1629" s="30"/>
    </row>
    <row r="1630" spans="2:19" x14ac:dyDescent="0.25">
      <c r="C1630" s="9"/>
      <c r="N1630" s="30"/>
      <c r="O1630" s="30"/>
      <c r="P1630" s="30"/>
      <c r="Q1630" s="30"/>
      <c r="R1630" s="30"/>
      <c r="S1630" s="30"/>
    </row>
    <row r="1631" spans="2:19" x14ac:dyDescent="0.25">
      <c r="C1631" s="9"/>
      <c r="N1631" s="30"/>
      <c r="O1631" s="30"/>
      <c r="P1631" s="30"/>
      <c r="Q1631" s="30"/>
      <c r="R1631" s="30"/>
      <c r="S1631" s="30"/>
    </row>
    <row r="1632" spans="2:19" x14ac:dyDescent="0.25">
      <c r="C1632" s="9"/>
      <c r="N1632" s="30"/>
      <c r="O1632" s="30"/>
      <c r="P1632" s="30"/>
      <c r="Q1632" s="30"/>
      <c r="R1632" s="30"/>
      <c r="S1632" s="30"/>
    </row>
    <row r="1633" spans="3:19" x14ac:dyDescent="0.25">
      <c r="C1633" s="9"/>
      <c r="N1633" s="30"/>
      <c r="O1633" s="30"/>
      <c r="P1633" s="30"/>
      <c r="Q1633" s="30"/>
      <c r="R1633" s="30"/>
      <c r="S1633" s="30"/>
    </row>
    <row r="1634" spans="3:19" x14ac:dyDescent="0.25">
      <c r="C1634" s="9"/>
      <c r="N1634" s="30"/>
      <c r="O1634" s="30"/>
      <c r="P1634" s="30"/>
      <c r="Q1634" s="30"/>
      <c r="R1634" s="30"/>
      <c r="S1634" s="30"/>
    </row>
    <row r="1635" spans="3:19" x14ac:dyDescent="0.25">
      <c r="C1635" s="9"/>
    </row>
    <row r="1636" spans="3:19" x14ac:dyDescent="0.25">
      <c r="C1636" s="9"/>
    </row>
    <row r="1637" spans="3:19" x14ac:dyDescent="0.25">
      <c r="C1637" s="9"/>
    </row>
    <row r="1638" spans="3:19" x14ac:dyDescent="0.25">
      <c r="C1638" s="9"/>
    </row>
    <row r="1639" spans="3:19" x14ac:dyDescent="0.25">
      <c r="C1639" s="9"/>
    </row>
    <row r="1640" spans="3:19" x14ac:dyDescent="0.25">
      <c r="C1640" s="9"/>
    </row>
    <row r="1641" spans="3:19" x14ac:dyDescent="0.25">
      <c r="C1641" s="9"/>
    </row>
    <row r="1642" spans="3:19" x14ac:dyDescent="0.25">
      <c r="C1642" s="9"/>
    </row>
    <row r="1643" spans="3:19" x14ac:dyDescent="0.25">
      <c r="C1643" s="9"/>
    </row>
    <row r="1644" spans="3:19" x14ac:dyDescent="0.25">
      <c r="C1644" s="9"/>
    </row>
    <row r="1645" spans="3:19" x14ac:dyDescent="0.25">
      <c r="C1645" s="9"/>
    </row>
    <row r="1646" spans="3:19" x14ac:dyDescent="0.25">
      <c r="C1646" s="9"/>
    </row>
    <row r="1647" spans="3:19" x14ac:dyDescent="0.25">
      <c r="C1647" s="9"/>
    </row>
    <row r="1648" spans="3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xWindow="1292" yWindow="696" count="9">
    <dataValidation type="list" showInputMessage="1" showErrorMessage="1" sqref="I13:I52">
      <formula1>$W$2:$W$8</formula1>
    </dataValidation>
    <dataValidation type="list" allowBlank="1" showInputMessage="1" showErrorMessage="1" sqref="K13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34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6"/>
  <sheetViews>
    <sheetView tabSelected="1" topLeftCell="A16" zoomScale="84" workbookViewId="0">
      <selection activeCell="N32" sqref="N32"/>
    </sheetView>
  </sheetViews>
  <sheetFormatPr defaultColWidth="9.140625" defaultRowHeight="15.75" x14ac:dyDescent="0.25"/>
  <cols>
    <col min="1" max="1" width="3.85546875" style="4" bestFit="1" customWidth="1"/>
    <col min="2" max="2" width="17.7109375" style="58" customWidth="1"/>
    <col min="3" max="3" width="22.7109375" style="5" customWidth="1"/>
    <col min="4" max="4" width="21.42578125" style="5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6" customHeight="1" x14ac:dyDescent="0.2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20" ht="10.1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04" t="s">
        <v>7</v>
      </c>
      <c r="C3" s="104"/>
      <c r="D3" s="104"/>
      <c r="E3" s="104"/>
      <c r="F3" s="104"/>
      <c r="G3" s="104"/>
      <c r="H3" s="104"/>
      <c r="I3" s="104"/>
      <c r="J3" s="104"/>
      <c r="K3" s="104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03" t="str">
        <f>CONTRIBUTIONS!C5</f>
        <v>Pete Weldon</v>
      </c>
      <c r="D5" s="103"/>
      <c r="E5" s="103"/>
      <c r="F5" s="13"/>
      <c r="G5" s="2" t="s">
        <v>23</v>
      </c>
      <c r="H5" s="3" t="s">
        <v>44</v>
      </c>
      <c r="I5" s="86" t="s">
        <v>233</v>
      </c>
      <c r="J5" s="42"/>
      <c r="K5" s="48"/>
      <c r="N5" s="3"/>
      <c r="O5" s="13" t="s">
        <v>230</v>
      </c>
      <c r="P5" s="13" t="s">
        <v>217</v>
      </c>
    </row>
    <row r="6" spans="1:20" ht="32.450000000000003" customHeight="1" thickTop="1" x14ac:dyDescent="0.25">
      <c r="A6" s="10"/>
      <c r="B6" s="57"/>
      <c r="C6" s="107" t="s">
        <v>20</v>
      </c>
      <c r="D6" s="107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42371</v>
      </c>
      <c r="D8" s="16" t="s">
        <v>22</v>
      </c>
      <c r="E8" s="99">
        <f>CONTRIBUTIONS!E8</f>
        <v>42377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46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2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00000000000001" customHeight="1" x14ac:dyDescent="0.25">
      <c r="A15" s="10">
        <v>1</v>
      </c>
      <c r="B15" s="62">
        <v>42372</v>
      </c>
      <c r="C15" s="36" t="s">
        <v>259</v>
      </c>
      <c r="D15" s="35" t="s">
        <v>262</v>
      </c>
      <c r="E15" s="35" t="s">
        <v>260</v>
      </c>
      <c r="F15" s="7" t="s">
        <v>261</v>
      </c>
      <c r="G15" s="7">
        <v>32789</v>
      </c>
      <c r="H15" s="7" t="s">
        <v>308</v>
      </c>
      <c r="I15" s="84" t="s">
        <v>215</v>
      </c>
      <c r="J15" s="54">
        <v>2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2">
        <v>42375</v>
      </c>
      <c r="C16" s="36" t="s">
        <v>259</v>
      </c>
      <c r="D16" s="35" t="s">
        <v>262</v>
      </c>
      <c r="E16" s="35" t="s">
        <v>260</v>
      </c>
      <c r="F16" s="7" t="s">
        <v>261</v>
      </c>
      <c r="G16" s="7">
        <v>32789</v>
      </c>
      <c r="H16" s="7" t="s">
        <v>308</v>
      </c>
      <c r="I16" s="84" t="s">
        <v>215</v>
      </c>
      <c r="J16" s="54">
        <v>21.93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2">
        <v>42375</v>
      </c>
      <c r="C17" s="36" t="s">
        <v>263</v>
      </c>
      <c r="D17" s="35" t="s">
        <v>264</v>
      </c>
      <c r="E17" s="35" t="s">
        <v>260</v>
      </c>
      <c r="F17" s="7" t="s">
        <v>261</v>
      </c>
      <c r="G17" s="7">
        <v>32789</v>
      </c>
      <c r="H17" s="7" t="s">
        <v>309</v>
      </c>
      <c r="I17" s="84" t="s">
        <v>215</v>
      </c>
      <c r="J17" s="54">
        <v>42.6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4</v>
      </c>
      <c r="B18" s="62">
        <v>42375</v>
      </c>
      <c r="C18" s="36" t="s">
        <v>265</v>
      </c>
      <c r="D18" s="35" t="s">
        <v>266</v>
      </c>
      <c r="E18" s="35" t="s">
        <v>267</v>
      </c>
      <c r="F18" s="7" t="s">
        <v>261</v>
      </c>
      <c r="G18" s="7">
        <v>32809</v>
      </c>
      <c r="H18" s="7" t="s">
        <v>268</v>
      </c>
      <c r="I18" s="84" t="s">
        <v>215</v>
      </c>
      <c r="J18" s="54">
        <v>133.4</v>
      </c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 x14ac:dyDescent="0.25">
      <c r="A19" s="10">
        <v>5</v>
      </c>
      <c r="B19" s="62">
        <v>42376</v>
      </c>
      <c r="C19" s="36" t="s">
        <v>265</v>
      </c>
      <c r="D19" s="35" t="s">
        <v>266</v>
      </c>
      <c r="E19" s="35" t="s">
        <v>267</v>
      </c>
      <c r="F19" s="7" t="s">
        <v>261</v>
      </c>
      <c r="G19" s="7">
        <v>32809</v>
      </c>
      <c r="H19" s="7" t="s">
        <v>268</v>
      </c>
      <c r="I19" s="84" t="s">
        <v>215</v>
      </c>
      <c r="J19" s="54">
        <v>124.31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6</v>
      </c>
      <c r="B20" s="62">
        <v>42376</v>
      </c>
      <c r="C20" s="36" t="s">
        <v>265</v>
      </c>
      <c r="D20" s="35" t="s">
        <v>266</v>
      </c>
      <c r="E20" s="35" t="s">
        <v>267</v>
      </c>
      <c r="F20" s="7" t="s">
        <v>261</v>
      </c>
      <c r="G20" s="7">
        <v>32809</v>
      </c>
      <c r="H20" s="7" t="s">
        <v>268</v>
      </c>
      <c r="I20" s="84" t="s">
        <v>215</v>
      </c>
      <c r="J20" s="54">
        <v>200.84</v>
      </c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7</v>
      </c>
      <c r="B21" s="62">
        <v>42376</v>
      </c>
      <c r="C21" s="36" t="s">
        <v>265</v>
      </c>
      <c r="D21" s="35" t="s">
        <v>266</v>
      </c>
      <c r="E21" s="35" t="s">
        <v>267</v>
      </c>
      <c r="F21" s="7" t="s">
        <v>261</v>
      </c>
      <c r="G21" s="7">
        <v>32809</v>
      </c>
      <c r="H21" s="7" t="s">
        <v>268</v>
      </c>
      <c r="I21" s="84" t="s">
        <v>215</v>
      </c>
      <c r="J21" s="54">
        <v>388.73</v>
      </c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8</v>
      </c>
      <c r="B22" s="62">
        <v>42376</v>
      </c>
      <c r="C22" s="36" t="s">
        <v>269</v>
      </c>
      <c r="D22" s="35" t="s">
        <v>270</v>
      </c>
      <c r="E22" s="35" t="s">
        <v>260</v>
      </c>
      <c r="F22" s="7" t="s">
        <v>261</v>
      </c>
      <c r="G22" s="7">
        <v>32789</v>
      </c>
      <c r="H22" s="7" t="s">
        <v>271</v>
      </c>
      <c r="I22" s="84" t="s">
        <v>215</v>
      </c>
      <c r="J22" s="54">
        <v>490</v>
      </c>
      <c r="Q22" s="13"/>
      <c r="R22" s="13"/>
      <c r="S22" s="13"/>
      <c r="T22" s="13"/>
    </row>
    <row r="23" spans="1:20" s="27" customFormat="1" ht="20.100000000000001" customHeight="1" x14ac:dyDescent="0.25">
      <c r="A23" s="10">
        <v>9</v>
      </c>
      <c r="B23" s="62">
        <v>42375</v>
      </c>
      <c r="C23" s="36" t="s">
        <v>275</v>
      </c>
      <c r="D23" s="35" t="s">
        <v>323</v>
      </c>
      <c r="E23" s="35" t="s">
        <v>260</v>
      </c>
      <c r="F23" s="7" t="s">
        <v>261</v>
      </c>
      <c r="G23" s="7">
        <v>32789</v>
      </c>
      <c r="H23" s="7" t="s">
        <v>273</v>
      </c>
      <c r="I23" s="84" t="s">
        <v>215</v>
      </c>
      <c r="J23" s="54">
        <v>262.11</v>
      </c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10</v>
      </c>
      <c r="B24" s="62">
        <v>42375</v>
      </c>
      <c r="C24" s="36" t="s">
        <v>275</v>
      </c>
      <c r="D24" s="35" t="s">
        <v>323</v>
      </c>
      <c r="E24" s="35" t="s">
        <v>260</v>
      </c>
      <c r="F24" s="7" t="s">
        <v>261</v>
      </c>
      <c r="G24" s="7">
        <v>32789</v>
      </c>
      <c r="H24" s="7" t="s">
        <v>273</v>
      </c>
      <c r="I24" s="84" t="s">
        <v>215</v>
      </c>
      <c r="J24" s="54">
        <v>101.16</v>
      </c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11</v>
      </c>
      <c r="B25" s="62">
        <v>42377</v>
      </c>
      <c r="C25" s="36" t="s">
        <v>272</v>
      </c>
      <c r="D25" s="35" t="s">
        <v>317</v>
      </c>
      <c r="E25" s="35" t="s">
        <v>267</v>
      </c>
      <c r="F25" s="7" t="s">
        <v>261</v>
      </c>
      <c r="G25" s="7">
        <v>32726</v>
      </c>
      <c r="H25" s="7" t="s">
        <v>273</v>
      </c>
      <c r="I25" s="84" t="s">
        <v>215</v>
      </c>
      <c r="J25" s="54">
        <v>39.61</v>
      </c>
      <c r="P25" s="13"/>
      <c r="Q25" s="13"/>
      <c r="R25" s="13"/>
      <c r="S25" s="13"/>
      <c r="T25" s="13"/>
    </row>
    <row r="26" spans="1:20" ht="20.100000000000001" customHeight="1" x14ac:dyDescent="0.25">
      <c r="A26" s="10">
        <v>12</v>
      </c>
      <c r="B26" s="62">
        <v>42377</v>
      </c>
      <c r="C26" s="36" t="s">
        <v>274</v>
      </c>
      <c r="D26" s="35" t="s">
        <v>318</v>
      </c>
      <c r="E26" s="35" t="s">
        <v>267</v>
      </c>
      <c r="F26" s="7" t="s">
        <v>261</v>
      </c>
      <c r="G26" s="7">
        <v>32825</v>
      </c>
      <c r="H26" s="7" t="s">
        <v>273</v>
      </c>
      <c r="I26" s="84" t="s">
        <v>215</v>
      </c>
      <c r="J26" s="54">
        <v>102</v>
      </c>
      <c r="K26" s="13"/>
    </row>
    <row r="27" spans="1:20" ht="19.899999999999999" customHeight="1" x14ac:dyDescent="0.25">
      <c r="A27" s="10">
        <v>13</v>
      </c>
      <c r="B27" s="62">
        <v>42376</v>
      </c>
      <c r="C27" s="36" t="s">
        <v>298</v>
      </c>
      <c r="D27" s="35" t="s">
        <v>299</v>
      </c>
      <c r="E27" s="35" t="s">
        <v>300</v>
      </c>
      <c r="F27" s="7" t="s">
        <v>301</v>
      </c>
      <c r="G27" s="7">
        <v>94103</v>
      </c>
      <c r="H27" s="7" t="s">
        <v>302</v>
      </c>
      <c r="I27" s="84" t="s">
        <v>215</v>
      </c>
      <c r="J27" s="54">
        <v>5.5</v>
      </c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14</v>
      </c>
      <c r="B28" s="62">
        <v>42375</v>
      </c>
      <c r="C28" s="36" t="s">
        <v>303</v>
      </c>
      <c r="D28" s="35" t="s">
        <v>304</v>
      </c>
      <c r="E28" s="35" t="s">
        <v>305</v>
      </c>
      <c r="F28" s="7" t="s">
        <v>306</v>
      </c>
      <c r="G28" s="7">
        <v>70808</v>
      </c>
      <c r="H28" s="7" t="s">
        <v>302</v>
      </c>
      <c r="I28" s="84" t="s">
        <v>215</v>
      </c>
      <c r="J28" s="54">
        <v>4.2</v>
      </c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15</v>
      </c>
      <c r="B29" s="62">
        <v>42377</v>
      </c>
      <c r="C29" s="36" t="s">
        <v>303</v>
      </c>
      <c r="D29" s="35" t="s">
        <v>304</v>
      </c>
      <c r="E29" s="35" t="s">
        <v>305</v>
      </c>
      <c r="F29" s="7" t="s">
        <v>306</v>
      </c>
      <c r="G29" s="7">
        <v>70808</v>
      </c>
      <c r="H29" s="7" t="s">
        <v>302</v>
      </c>
      <c r="I29" s="84" t="s">
        <v>215</v>
      </c>
      <c r="J29" s="54">
        <v>10.050000000000001</v>
      </c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16</v>
      </c>
      <c r="B30" s="62">
        <v>42377</v>
      </c>
      <c r="C30" s="36" t="s">
        <v>303</v>
      </c>
      <c r="D30" s="35" t="s">
        <v>304</v>
      </c>
      <c r="E30" s="35" t="s">
        <v>305</v>
      </c>
      <c r="F30" s="7" t="s">
        <v>306</v>
      </c>
      <c r="G30" s="7">
        <v>70808</v>
      </c>
      <c r="H30" s="7" t="s">
        <v>302</v>
      </c>
      <c r="I30" s="84" t="s">
        <v>215</v>
      </c>
      <c r="J30" s="54">
        <v>4.2</v>
      </c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x14ac:dyDescent="0.25">
      <c r="A37" s="10">
        <v>23</v>
      </c>
      <c r="B37" s="62"/>
      <c r="C37" s="36"/>
      <c r="D37" s="35"/>
      <c r="E37" s="35"/>
      <c r="F37" s="7"/>
      <c r="G37" s="7"/>
      <c r="H37" s="7"/>
      <c r="I37" s="84"/>
      <c r="J37" s="54"/>
      <c r="K37" s="13"/>
      <c r="P37" s="27"/>
      <c r="Q37" s="27"/>
      <c r="R37" s="27"/>
      <c r="S37" s="27"/>
      <c r="T37" s="27"/>
    </row>
    <row r="38" spans="1:20" ht="19.899999999999999" customHeight="1" x14ac:dyDescent="0.25">
      <c r="A38" s="10">
        <v>24</v>
      </c>
      <c r="B38" s="62"/>
      <c r="C38" s="36"/>
      <c r="D38" s="35"/>
      <c r="E38" s="35"/>
      <c r="F38" s="7"/>
      <c r="G38" s="7"/>
      <c r="H38" s="7"/>
      <c r="I38" s="84"/>
      <c r="J38" s="54"/>
      <c r="K38" s="13"/>
      <c r="P38" s="27"/>
      <c r="Q38" s="27"/>
      <c r="R38" s="27"/>
      <c r="S38" s="27"/>
      <c r="T38" s="27"/>
    </row>
    <row r="39" spans="1:20" ht="19.899999999999999" customHeight="1" x14ac:dyDescent="0.25">
      <c r="A39" s="10">
        <v>25</v>
      </c>
      <c r="B39" s="62"/>
      <c r="C39" s="36"/>
      <c r="D39" s="35"/>
      <c r="E39" s="35"/>
      <c r="F39" s="7"/>
      <c r="G39" s="7"/>
      <c r="H39" s="7"/>
      <c r="I39" s="84"/>
      <c r="J39" s="54"/>
      <c r="K39" s="13"/>
      <c r="P39" s="27"/>
      <c r="Q39" s="27"/>
      <c r="R39" s="27"/>
      <c r="S39" s="27"/>
      <c r="T39" s="27"/>
    </row>
    <row r="40" spans="1:20" ht="19.899999999999999" customHeight="1" x14ac:dyDescent="0.25">
      <c r="A40" s="10">
        <v>26</v>
      </c>
      <c r="B40" s="62"/>
      <c r="C40" s="36"/>
      <c r="D40" s="35"/>
      <c r="E40" s="35"/>
      <c r="F40" s="7"/>
      <c r="G40" s="7"/>
      <c r="H40" s="7"/>
      <c r="I40" s="84"/>
      <c r="J40" s="54"/>
      <c r="K40" s="13"/>
    </row>
    <row r="41" spans="1:20" ht="19.899999999999999" customHeight="1" x14ac:dyDescent="0.25">
      <c r="A41" s="10">
        <v>27</v>
      </c>
      <c r="B41" s="62"/>
      <c r="C41" s="36"/>
      <c r="D41" s="35"/>
      <c r="E41" s="35"/>
      <c r="F41" s="7"/>
      <c r="G41" s="7"/>
      <c r="H41" s="7"/>
      <c r="I41" s="84"/>
      <c r="J41" s="54"/>
      <c r="K41" s="13"/>
    </row>
    <row r="42" spans="1:20" ht="19.899999999999999" customHeight="1" x14ac:dyDescent="0.25">
      <c r="A42" s="10">
        <v>28</v>
      </c>
      <c r="B42" s="62"/>
      <c r="C42" s="36"/>
      <c r="D42" s="35"/>
      <c r="E42" s="35"/>
      <c r="F42" s="7"/>
      <c r="G42" s="7"/>
      <c r="H42" s="7"/>
      <c r="I42" s="84"/>
      <c r="J42" s="54"/>
      <c r="K42" s="13"/>
    </row>
    <row r="43" spans="1:20" ht="19.899999999999999" customHeight="1" x14ac:dyDescent="0.25">
      <c r="A43" s="10">
        <v>29</v>
      </c>
      <c r="B43" s="62"/>
      <c r="C43" s="36"/>
      <c r="D43" s="35"/>
      <c r="E43" s="35"/>
      <c r="F43" s="7"/>
      <c r="G43" s="7"/>
      <c r="H43" s="7"/>
      <c r="I43" s="84"/>
      <c r="J43" s="54"/>
      <c r="K43" s="13"/>
    </row>
    <row r="44" spans="1:20" ht="19.899999999999999" customHeight="1" x14ac:dyDescent="0.25">
      <c r="A44" s="10">
        <v>30</v>
      </c>
      <c r="B44" s="62"/>
      <c r="C44" s="36"/>
      <c r="D44" s="35"/>
      <c r="E44" s="35"/>
      <c r="F44" s="7"/>
      <c r="G44" s="7"/>
      <c r="H44" s="7"/>
      <c r="I44" s="84"/>
      <c r="J44" s="54"/>
      <c r="K44" s="13"/>
    </row>
    <row r="45" spans="1:20" ht="19.899999999999999" customHeight="1" x14ac:dyDescent="0.25">
      <c r="A45" s="10">
        <v>31</v>
      </c>
      <c r="B45" s="62"/>
      <c r="C45" s="36"/>
      <c r="D45" s="35"/>
      <c r="E45" s="35"/>
      <c r="F45" s="7"/>
      <c r="G45" s="7"/>
      <c r="H45" s="7"/>
      <c r="I45" s="84"/>
      <c r="J45" s="54"/>
      <c r="K45" s="13"/>
    </row>
    <row r="46" spans="1:20" ht="19.899999999999999" customHeight="1" x14ac:dyDescent="0.25">
      <c r="A46" s="10">
        <v>32</v>
      </c>
      <c r="B46" s="62"/>
      <c r="C46" s="36"/>
      <c r="D46" s="35"/>
      <c r="E46" s="35"/>
      <c r="F46" s="7"/>
      <c r="G46" s="7"/>
      <c r="H46" s="7"/>
      <c r="I46" s="84"/>
      <c r="J46" s="54"/>
      <c r="K46" s="13"/>
    </row>
    <row r="47" spans="1:20" ht="19.899999999999999" customHeight="1" x14ac:dyDescent="0.25">
      <c r="A47" s="10">
        <v>33</v>
      </c>
      <c r="B47" s="62"/>
      <c r="C47" s="36"/>
      <c r="D47" s="35"/>
      <c r="E47" s="35"/>
      <c r="F47" s="7"/>
      <c r="G47" s="7"/>
      <c r="H47" s="7"/>
      <c r="I47" s="84"/>
      <c r="J47" s="54"/>
      <c r="K47" s="13"/>
    </row>
    <row r="48" spans="1:20" ht="19.899999999999999" customHeight="1" x14ac:dyDescent="0.25">
      <c r="A48" s="10">
        <v>34</v>
      </c>
      <c r="B48" s="62"/>
      <c r="C48" s="36"/>
      <c r="D48" s="35"/>
      <c r="E48" s="35"/>
      <c r="F48" s="7"/>
      <c r="G48" s="7"/>
      <c r="H48" s="7"/>
      <c r="I48" s="84"/>
      <c r="J48" s="54"/>
      <c r="K48" s="13"/>
    </row>
    <row r="49" spans="1:11" ht="19.899999999999999" customHeight="1" x14ac:dyDescent="0.25">
      <c r="A49" s="10">
        <v>35</v>
      </c>
      <c r="B49" s="62"/>
      <c r="C49" s="36"/>
      <c r="D49" s="35"/>
      <c r="E49" s="35"/>
      <c r="F49" s="7"/>
      <c r="G49" s="7"/>
      <c r="H49" s="7"/>
      <c r="I49" s="84"/>
      <c r="J49" s="54"/>
      <c r="K49" s="13"/>
    </row>
    <row r="50" spans="1:11" ht="19.899999999999999" customHeight="1" x14ac:dyDescent="0.25">
      <c r="A50" s="10">
        <v>36</v>
      </c>
      <c r="B50" s="62"/>
      <c r="C50" s="36"/>
      <c r="D50" s="35"/>
      <c r="E50" s="35"/>
      <c r="F50" s="7"/>
      <c r="G50" s="7"/>
      <c r="H50" s="7"/>
      <c r="I50" s="84"/>
      <c r="J50" s="54"/>
      <c r="K50" s="13"/>
    </row>
    <row r="51" spans="1:11" ht="19.899999999999999" customHeight="1" x14ac:dyDescent="0.25">
      <c r="A51" s="10">
        <v>37</v>
      </c>
      <c r="B51" s="62"/>
      <c r="C51" s="36"/>
      <c r="D51" s="35"/>
      <c r="E51" s="35"/>
      <c r="F51" s="7"/>
      <c r="G51" s="7"/>
      <c r="H51" s="7"/>
      <c r="I51" s="84"/>
      <c r="J51" s="54"/>
      <c r="K51" s="13"/>
    </row>
    <row r="52" spans="1:11" ht="19.899999999999999" customHeight="1" x14ac:dyDescent="0.25">
      <c r="A52" s="10">
        <v>38</v>
      </c>
      <c r="B52" s="62"/>
      <c r="C52" s="36"/>
      <c r="D52" s="35"/>
      <c r="E52" s="35"/>
      <c r="F52" s="7"/>
      <c r="G52" s="7"/>
      <c r="H52" s="7"/>
      <c r="I52" s="84"/>
      <c r="J52" s="54"/>
      <c r="K52" s="13"/>
    </row>
    <row r="53" spans="1:11" ht="19.899999999999999" customHeight="1" x14ac:dyDescent="0.25">
      <c r="A53" s="10">
        <v>39</v>
      </c>
      <c r="B53" s="62"/>
      <c r="C53" s="36"/>
      <c r="D53" s="35"/>
      <c r="E53" s="35"/>
      <c r="F53" s="7"/>
      <c r="G53" s="7"/>
      <c r="H53" s="7"/>
      <c r="I53" s="84"/>
      <c r="J53" s="54"/>
      <c r="K53" s="13"/>
    </row>
    <row r="54" spans="1:11" ht="19.899999999999999" customHeight="1" x14ac:dyDescent="0.25">
      <c r="A54" s="10">
        <v>40</v>
      </c>
      <c r="B54" s="62"/>
      <c r="C54" s="36"/>
      <c r="D54" s="35"/>
      <c r="E54" s="35"/>
      <c r="F54" s="7"/>
      <c r="G54" s="7"/>
      <c r="H54" s="7"/>
      <c r="I54" s="84"/>
      <c r="J54" s="54"/>
      <c r="K54" s="13"/>
    </row>
    <row r="55" spans="1:11" ht="19.899999999999999" customHeight="1" thickBot="1" x14ac:dyDescent="0.3">
      <c r="A55" s="10"/>
      <c r="B55" s="67"/>
      <c r="C55" s="71"/>
      <c r="D55" s="72"/>
      <c r="E55" s="72"/>
      <c r="F55" s="73"/>
      <c r="G55" s="73"/>
      <c r="H55" s="73"/>
      <c r="I55" s="74"/>
      <c r="J55" s="75">
        <f>SUM(J15:J54)</f>
        <v>1932.64</v>
      </c>
      <c r="K55" s="13"/>
    </row>
    <row r="56" spans="1:11" ht="19.899999999999999" customHeight="1" thickTop="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1:11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1:11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1:11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1:11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1:11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1:11" ht="19.899999999999999" customHeight="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1:11" ht="19.899999999999999" customHeight="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1:11" ht="19.899999999999999" customHeight="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ht="19.899999999999999" customHeight="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ht="19.899999999999999" customHeight="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55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55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55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55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55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55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55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55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55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55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55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55"/>
      <c r="K125" s="13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55"/>
      <c r="K126" s="13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55"/>
      <c r="K127" s="13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55"/>
      <c r="K128" s="13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55"/>
      <c r="K129" s="13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55"/>
      <c r="K130" s="13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55"/>
      <c r="K131" s="13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13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13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13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13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13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13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13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13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13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13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13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B2311" s="63"/>
      <c r="C2311" s="9"/>
      <c r="D2311" s="9"/>
      <c r="E2311" s="9"/>
      <c r="F2311" s="8"/>
      <c r="G2311" s="8"/>
      <c r="H2311" s="8"/>
      <c r="I2311" s="8"/>
      <c r="J2311" s="8"/>
      <c r="K2311" s="55"/>
    </row>
    <row r="2312" spans="2:11" x14ac:dyDescent="0.25">
      <c r="B2312" s="63"/>
      <c r="C2312" s="9"/>
      <c r="D2312" s="9"/>
      <c r="E2312" s="9"/>
      <c r="F2312" s="8"/>
      <c r="G2312" s="8"/>
      <c r="H2312" s="8"/>
      <c r="I2312" s="8"/>
      <c r="J2312" s="8"/>
      <c r="K2312" s="55"/>
    </row>
    <row r="2313" spans="2:11" x14ac:dyDescent="0.25">
      <c r="B2313" s="63"/>
      <c r="C2313" s="9"/>
      <c r="D2313" s="9"/>
      <c r="E2313" s="9"/>
      <c r="F2313" s="8"/>
      <c r="G2313" s="8"/>
      <c r="H2313" s="8"/>
      <c r="I2313" s="8"/>
      <c r="J2313" s="8"/>
      <c r="K2313" s="55"/>
    </row>
    <row r="2314" spans="2:11" x14ac:dyDescent="0.25">
      <c r="B2314" s="63"/>
      <c r="C2314" s="9"/>
      <c r="D2314" s="9"/>
      <c r="E2314" s="9"/>
      <c r="F2314" s="8"/>
      <c r="G2314" s="8"/>
      <c r="H2314" s="8"/>
      <c r="I2314" s="8"/>
      <c r="J2314" s="8"/>
      <c r="K2314" s="55"/>
    </row>
    <row r="2315" spans="2:11" x14ac:dyDescent="0.25">
      <c r="B2315" s="63"/>
      <c r="C2315" s="9"/>
      <c r="D2315" s="9"/>
      <c r="E2315" s="9"/>
      <c r="F2315" s="8"/>
      <c r="G2315" s="8"/>
      <c r="H2315" s="8"/>
      <c r="I2315" s="8"/>
      <c r="J2315" s="8"/>
      <c r="K2315" s="55"/>
    </row>
    <row r="2316" spans="2:11" x14ac:dyDescent="0.25">
      <c r="B2316" s="63"/>
      <c r="C2316" s="9"/>
      <c r="D2316" s="9"/>
      <c r="E2316" s="9"/>
      <c r="F2316" s="8"/>
      <c r="G2316" s="8"/>
      <c r="H2316" s="8"/>
      <c r="I2316" s="8"/>
      <c r="J2316" s="8"/>
      <c r="K2316" s="55"/>
    </row>
    <row r="2317" spans="2:11" x14ac:dyDescent="0.25">
      <c r="B2317" s="63"/>
      <c r="C2317" s="9"/>
      <c r="D2317" s="9"/>
      <c r="E2317" s="9"/>
      <c r="F2317" s="8"/>
      <c r="G2317" s="8"/>
      <c r="H2317" s="8"/>
      <c r="I2317" s="8"/>
      <c r="J2317" s="8"/>
      <c r="K2317" s="55"/>
    </row>
    <row r="2318" spans="2:11" x14ac:dyDescent="0.25">
      <c r="B2318" s="63"/>
      <c r="C2318" s="9"/>
      <c r="D2318" s="9"/>
      <c r="E2318" s="9"/>
      <c r="F2318" s="8"/>
      <c r="G2318" s="8"/>
      <c r="H2318" s="8"/>
      <c r="I2318" s="8"/>
      <c r="J2318" s="8"/>
      <c r="K2318" s="55"/>
    </row>
    <row r="2319" spans="2:11" x14ac:dyDescent="0.25">
      <c r="B2319" s="63"/>
      <c r="C2319" s="9"/>
      <c r="D2319" s="9"/>
      <c r="E2319" s="9"/>
      <c r="F2319" s="8"/>
      <c r="G2319" s="8"/>
      <c r="H2319" s="8"/>
      <c r="I2319" s="8"/>
      <c r="J2319" s="8"/>
      <c r="K2319" s="55"/>
    </row>
    <row r="2320" spans="2:11" x14ac:dyDescent="0.25">
      <c r="B2320" s="63"/>
      <c r="C2320" s="9"/>
      <c r="D2320" s="9"/>
      <c r="E2320" s="9"/>
      <c r="F2320" s="8"/>
      <c r="G2320" s="8"/>
      <c r="H2320" s="8"/>
      <c r="I2320" s="8"/>
      <c r="J2320" s="8"/>
      <c r="K2320" s="55"/>
    </row>
    <row r="2321" spans="2:11" x14ac:dyDescent="0.25">
      <c r="B2321" s="63"/>
      <c r="C2321" s="9"/>
      <c r="D2321" s="9"/>
      <c r="E2321" s="9"/>
      <c r="F2321" s="8"/>
      <c r="G2321" s="8"/>
      <c r="H2321" s="8"/>
      <c r="I2321" s="8"/>
      <c r="J2321" s="8"/>
      <c r="K2321" s="55"/>
    </row>
    <row r="2322" spans="2:11" x14ac:dyDescent="0.25">
      <c r="B2322" s="63"/>
      <c r="C2322" s="9"/>
      <c r="D2322" s="9"/>
      <c r="E2322" s="9"/>
      <c r="F2322" s="8"/>
      <c r="G2322" s="8"/>
      <c r="H2322" s="8"/>
      <c r="I2322" s="8"/>
      <c r="J2322" s="8"/>
      <c r="K2322" s="55"/>
    </row>
    <row r="2323" spans="2:11" x14ac:dyDescent="0.25">
      <c r="B2323" s="63"/>
      <c r="C2323" s="9"/>
      <c r="D2323" s="9"/>
      <c r="E2323" s="9"/>
      <c r="F2323" s="8"/>
      <c r="G2323" s="8"/>
      <c r="H2323" s="8"/>
      <c r="I2323" s="8"/>
      <c r="J2323" s="8"/>
      <c r="K2323" s="55"/>
    </row>
    <row r="2324" spans="2:11" x14ac:dyDescent="0.25">
      <c r="B2324" s="63"/>
      <c r="C2324" s="9"/>
      <c r="D2324" s="9"/>
      <c r="E2324" s="9"/>
      <c r="F2324" s="8"/>
      <c r="G2324" s="8"/>
      <c r="H2324" s="8"/>
      <c r="I2324" s="8"/>
      <c r="J2324" s="8"/>
      <c r="K2324" s="55"/>
    </row>
    <row r="2325" spans="2:11" x14ac:dyDescent="0.25">
      <c r="B2325" s="63"/>
      <c r="C2325" s="9"/>
      <c r="D2325" s="9"/>
      <c r="E2325" s="9"/>
      <c r="F2325" s="8"/>
      <c r="G2325" s="8"/>
      <c r="H2325" s="8"/>
      <c r="I2325" s="8"/>
      <c r="J2325" s="8"/>
      <c r="K2325" s="55"/>
    </row>
    <row r="2326" spans="2:11" x14ac:dyDescent="0.25">
      <c r="B2326" s="63"/>
      <c r="C2326" s="9"/>
      <c r="D2326" s="9"/>
      <c r="E2326" s="9"/>
      <c r="F2326" s="8"/>
      <c r="G2326" s="8"/>
      <c r="H2326" s="8"/>
      <c r="I2326" s="8"/>
      <c r="J2326" s="8"/>
      <c r="K2326" s="55"/>
    </row>
    <row r="2327" spans="2:11" x14ac:dyDescent="0.25">
      <c r="B2327" s="63"/>
      <c r="C2327" s="9"/>
      <c r="D2327" s="9"/>
      <c r="E2327" s="9"/>
      <c r="F2327" s="8"/>
      <c r="G2327" s="8"/>
      <c r="H2327" s="8"/>
      <c r="I2327" s="8"/>
      <c r="J2327" s="8"/>
      <c r="K2327" s="55"/>
    </row>
    <row r="2328" spans="2:11" x14ac:dyDescent="0.25">
      <c r="B2328" s="63"/>
      <c r="C2328" s="9"/>
      <c r="D2328" s="9"/>
      <c r="E2328" s="9"/>
      <c r="F2328" s="8"/>
      <c r="G2328" s="8"/>
      <c r="H2328" s="8"/>
      <c r="I2328" s="8"/>
      <c r="J2328" s="8"/>
      <c r="K2328" s="55"/>
    </row>
    <row r="2329" spans="2:11" x14ac:dyDescent="0.25">
      <c r="C2329" s="9"/>
      <c r="K2329" s="55"/>
    </row>
    <row r="2330" spans="2:11" x14ac:dyDescent="0.25">
      <c r="C2330" s="9"/>
      <c r="K2330" s="55"/>
    </row>
    <row r="2331" spans="2:11" x14ac:dyDescent="0.25">
      <c r="C2331" s="9"/>
      <c r="K2331" s="55"/>
    </row>
    <row r="2332" spans="2:11" x14ac:dyDescent="0.25">
      <c r="C2332" s="9"/>
      <c r="K2332" s="55"/>
    </row>
    <row r="2333" spans="2:11" x14ac:dyDescent="0.25">
      <c r="C2333" s="9"/>
      <c r="K2333" s="55"/>
    </row>
    <row r="2334" spans="2:11" x14ac:dyDescent="0.25">
      <c r="C2334" s="9"/>
      <c r="K2334" s="55"/>
    </row>
    <row r="2335" spans="2:11" x14ac:dyDescent="0.25">
      <c r="C2335" s="9"/>
      <c r="K2335" s="55"/>
    </row>
    <row r="2336" spans="2:11" x14ac:dyDescent="0.25">
      <c r="C2336" s="9"/>
      <c r="K2336" s="55"/>
    </row>
    <row r="2337" spans="3:11" x14ac:dyDescent="0.25">
      <c r="C2337" s="9"/>
      <c r="K2337" s="55"/>
    </row>
    <row r="2338" spans="3:11" x14ac:dyDescent="0.25">
      <c r="C2338" s="9"/>
      <c r="K2338" s="55"/>
    </row>
    <row r="2339" spans="3:11" x14ac:dyDescent="0.25">
      <c r="C2339" s="9"/>
      <c r="K2339" s="55"/>
    </row>
    <row r="2340" spans="3:11" x14ac:dyDescent="0.25">
      <c r="C2340" s="9"/>
    </row>
    <row r="2341" spans="3:11" x14ac:dyDescent="0.25">
      <c r="C2341" s="9"/>
    </row>
    <row r="2342" spans="3:11" x14ac:dyDescent="0.25">
      <c r="C2342" s="9"/>
    </row>
    <row r="2343" spans="3:11" x14ac:dyDescent="0.25">
      <c r="C2343" s="9"/>
    </row>
    <row r="2344" spans="3:11" x14ac:dyDescent="0.25">
      <c r="C2344" s="9"/>
    </row>
    <row r="2345" spans="3:11" x14ac:dyDescent="0.25">
      <c r="C2345" s="9"/>
    </row>
    <row r="2346" spans="3:11" x14ac:dyDescent="0.25">
      <c r="C2346" s="9"/>
    </row>
    <row r="2347" spans="3:11" x14ac:dyDescent="0.25">
      <c r="C2347" s="9"/>
    </row>
    <row r="2348" spans="3:11" x14ac:dyDescent="0.25">
      <c r="C2348" s="9"/>
    </row>
    <row r="2349" spans="3:11" x14ac:dyDescent="0.25">
      <c r="C2349" s="9"/>
    </row>
    <row r="2350" spans="3:11" x14ac:dyDescent="0.25">
      <c r="C2350" s="9"/>
    </row>
    <row r="2351" spans="3:11" x14ac:dyDescent="0.25">
      <c r="C2351" s="9"/>
    </row>
    <row r="2352" spans="3:11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  <row r="2419" spans="3:3" x14ac:dyDescent="0.25">
      <c r="C2419" s="9"/>
    </row>
    <row r="2420" spans="3:3" x14ac:dyDescent="0.25">
      <c r="C2420" s="9"/>
    </row>
    <row r="2421" spans="3:3" x14ac:dyDescent="0.25">
      <c r="C2421" s="9"/>
    </row>
    <row r="2422" spans="3:3" x14ac:dyDescent="0.25">
      <c r="C2422" s="9"/>
    </row>
    <row r="2423" spans="3:3" x14ac:dyDescent="0.25">
      <c r="C2423" s="9"/>
    </row>
    <row r="2424" spans="3:3" x14ac:dyDescent="0.25">
      <c r="C2424" s="9"/>
    </row>
    <row r="2425" spans="3:3" x14ac:dyDescent="0.25">
      <c r="C2425" s="9"/>
    </row>
    <row r="2426" spans="3:3" x14ac:dyDescent="0.25">
      <c r="C2426" s="9"/>
    </row>
    <row r="2427" spans="3:3" x14ac:dyDescent="0.25">
      <c r="C2427" s="9"/>
    </row>
    <row r="2428" spans="3:3" x14ac:dyDescent="0.25">
      <c r="C2428" s="9"/>
    </row>
    <row r="2429" spans="3:3" x14ac:dyDescent="0.25">
      <c r="C2429" s="9"/>
    </row>
    <row r="2430" spans="3:3" x14ac:dyDescent="0.25">
      <c r="C2430" s="9"/>
    </row>
    <row r="2431" spans="3:3" x14ac:dyDescent="0.25">
      <c r="C2431" s="9"/>
    </row>
    <row r="2432" spans="3:3" x14ac:dyDescent="0.25">
      <c r="C2432" s="9"/>
    </row>
    <row r="2433" spans="3:3" x14ac:dyDescent="0.25">
      <c r="C2433" s="9"/>
    </row>
    <row r="2434" spans="3:3" x14ac:dyDescent="0.25">
      <c r="C2434" s="9"/>
    </row>
    <row r="2435" spans="3:3" x14ac:dyDescent="0.25">
      <c r="C2435" s="9"/>
    </row>
    <row r="2436" spans="3:3" x14ac:dyDescent="0.25">
      <c r="C2436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printOptions gridLines="1"/>
  <pageMargins left="0.75" right="0.75" top="0.5" bottom="1" header="0.5" footer="0.5"/>
  <pageSetup scale="48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2016-01-12T15:44:41Z</cp:lastPrinted>
  <dcterms:created xsi:type="dcterms:W3CDTF">2009-02-03T20:09:22Z</dcterms:created>
  <dcterms:modified xsi:type="dcterms:W3CDTF">2016-01-12T15:45:40Z</dcterms:modified>
</cp:coreProperties>
</file>