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40" yWindow="120" windowWidth="15180" windowHeight="12396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CONTRIBUTIONS!$A$1:$M$36</definedName>
    <definedName name="_xlnm.Print_Area" localSheetId="1">EXPENDITURES!$A$1:$K$33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M35" i="1" l="1"/>
  <c r="J32" i="7" l="1"/>
  <c r="C5" i="7"/>
</calcChain>
</file>

<file path=xl/sharedStrings.xml><?xml version="1.0" encoding="utf-8"?>
<sst xmlns="http://schemas.openxmlformats.org/spreadsheetml/2006/main" count="396" uniqueCount="284">
  <si>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</si>
  <si>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</si>
  <si>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</si>
  <si>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</si>
  <si>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</si>
  <si>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</si>
  <si>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</si>
  <si>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</si>
  <si>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</si>
  <si>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</si>
  <si>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</si>
  <si>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</si>
  <si>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</si>
  <si>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</si>
  <si>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</si>
  <si>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</si>
  <si>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</si>
  <si>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</si>
  <si>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</si>
  <si>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</si>
  <si>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</si>
  <si>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</si>
  <si>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</si>
  <si>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</si>
  <si>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</si>
  <si>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</si>
  <si>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</si>
  <si>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</si>
  <si>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</si>
  <si>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</si>
  <si>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</si>
  <si>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</si>
  <si>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</si>
  <si>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</si>
  <si>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</si>
  <si>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</si>
  <si>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</si>
  <si>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</si>
  <si>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</si>
  <si>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</si>
  <si>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</si>
  <si>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</si>
  <si>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</si>
  <si>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</si>
  <si>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Q4</t>
  </si>
  <si>
    <t>F1</t>
  </si>
  <si>
    <t>F2</t>
  </si>
  <si>
    <t>F3</t>
  </si>
  <si>
    <t>G1</t>
  </si>
  <si>
    <t>G2</t>
  </si>
  <si>
    <t>G3</t>
  </si>
  <si>
    <t>G4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</si>
  <si>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</si>
  <si>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</si>
  <si>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</si>
  <si>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</si>
  <si>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</si>
  <si>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</si>
  <si>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</si>
  <si>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</si>
  <si>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</si>
  <si>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</si>
  <si>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</si>
  <si>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</si>
  <si>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</si>
  <si>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</si>
  <si>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</si>
  <si>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</si>
  <si>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</si>
  <si>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</si>
  <si>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</si>
  <si>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</si>
  <si>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</si>
  <si>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</si>
  <si>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</si>
  <si>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</si>
  <si>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</si>
  <si>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</si>
  <si>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</si>
  <si>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</si>
  <si>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</si>
  <si>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</si>
  <si>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</si>
  <si>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</si>
  <si>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</si>
  <si>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</si>
  <si>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</si>
  <si>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</si>
  <si>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</si>
  <si>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</si>
  <si>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</si>
  <si>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</si>
  <si>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</si>
  <si>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</si>
  <si>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</si>
  <si>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</si>
  <si>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</si>
  <si>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</si>
  <si>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</si>
  <si>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</si>
  <si>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</si>
  <si>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</si>
  <si>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</si>
  <si>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</si>
  <si>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</si>
  <si>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</si>
  <si>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</si>
  <si>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</si>
  <si>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</si>
  <si>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</si>
  <si>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</si>
  <si>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</si>
  <si>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</si>
  <si>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</si>
  <si>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</si>
  <si>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</si>
  <si>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</si>
  <si>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</si>
  <si>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</si>
  <si>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</si>
  <si>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</si>
  <si>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</si>
  <si>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</si>
  <si>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</si>
  <si>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</si>
  <si>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</si>
  <si>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</si>
  <si>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</si>
  <si>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</si>
  <si>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</si>
  <si>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</si>
  <si>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</si>
  <si>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</si>
  <si>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</si>
  <si>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</si>
  <si>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</si>
  <si>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</si>
  <si>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</si>
  <si>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</si>
  <si>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</si>
  <si>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</si>
  <si>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</si>
  <si>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</si>
  <si>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</si>
  <si>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</si>
  <si>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</si>
  <si>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</si>
  <si>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</si>
  <si>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</si>
  <si>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</si>
  <si>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</si>
  <si>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</si>
  <si>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</si>
  <si>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</si>
  <si>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</si>
  <si>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</si>
  <si>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</si>
  <si>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</si>
  <si>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</si>
  <si>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</si>
  <si>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</si>
  <si>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</si>
  <si>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</si>
  <si>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</si>
  <si>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</si>
  <si>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</si>
  <si>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</si>
  <si>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</si>
  <si>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</si>
  <si>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</si>
  <si>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</si>
  <si>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</si>
  <si>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</si>
  <si>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</si>
  <si>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</si>
  <si>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</si>
  <si>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</si>
  <si>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</si>
  <si>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</si>
  <si>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</si>
  <si>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</si>
  <si>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</si>
  <si>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</si>
  <si>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</si>
  <si>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</si>
  <si>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</si>
  <si>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</si>
  <si>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</si>
  <si>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</si>
  <si>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</si>
  <si>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</si>
  <si>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</si>
  <si>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</si>
  <si>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</si>
  <si>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</si>
  <si>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</si>
  <si>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</si>
  <si>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</si>
  <si>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</si>
  <si>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</si>
  <si>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</si>
  <si>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</si>
  <si>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</si>
  <si>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</si>
  <si>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</si>
  <si>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</si>
  <si>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</si>
  <si>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</si>
  <si>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</si>
  <si>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</si>
  <si>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</si>
  <si>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</si>
  <si>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</si>
  <si>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</si>
  <si>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</si>
  <si>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</si>
  <si>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</si>
  <si>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</si>
  <si>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</si>
  <si>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</si>
  <si>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</si>
  <si>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</si>
  <si>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</si>
  <si>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</si>
  <si>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</si>
  <si>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</si>
  <si>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</si>
  <si>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</si>
  <si>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</si>
  <si>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</si>
  <si>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</si>
  <si>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</si>
  <si>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</si>
  <si>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</si>
  <si>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</si>
  <si>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</si>
  <si>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</si>
  <si>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</si>
  <si>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</si>
  <si>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</si>
  <si>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</si>
  <si>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</si>
  <si>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</si>
  <si>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</si>
  <si>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</si>
  <si>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</si>
  <si>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</si>
  <si>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</si>
  <si>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</si>
  <si>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</si>
  <si>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</si>
  <si>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</si>
  <si>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</si>
  <si>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</si>
  <si>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</si>
  <si>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Steven J Leary</t>
  </si>
  <si>
    <t>Leary Management Group</t>
  </si>
  <si>
    <t>8687 W Irlo Bronson Mem Hwy, Ste 200</t>
  </si>
  <si>
    <t>Kissimmee</t>
  </si>
  <si>
    <t>FL</t>
  </si>
  <si>
    <t>Office Supplies / Postage</t>
  </si>
  <si>
    <t>DBG Promotions</t>
  </si>
  <si>
    <t>1021 Orange Ave</t>
  </si>
  <si>
    <t>Winter Park</t>
  </si>
  <si>
    <t>Jones, J. Wayne</t>
  </si>
  <si>
    <t>PO Box 448</t>
  </si>
  <si>
    <t>The Greenhouse Partnership</t>
  </si>
  <si>
    <t>PO Box 2146</t>
  </si>
  <si>
    <t>CRDI LLC</t>
  </si>
  <si>
    <t>WFG, LTD</t>
  </si>
  <si>
    <t>Venetian LLC</t>
  </si>
  <si>
    <t>TGG LLC</t>
  </si>
  <si>
    <t>Real Estate</t>
  </si>
  <si>
    <t>Stephen F Foreman</t>
  </si>
  <si>
    <t>Lee Rd., Suite 100</t>
  </si>
  <si>
    <t>Insurance</t>
  </si>
  <si>
    <t>Orlando</t>
  </si>
  <si>
    <t>Retired</t>
  </si>
  <si>
    <t>2295 Aloma Ave</t>
  </si>
  <si>
    <t>Promotions</t>
  </si>
  <si>
    <t>Promotional Materials</t>
  </si>
  <si>
    <t>Publix</t>
  </si>
  <si>
    <t>Florida Sign Source</t>
  </si>
  <si>
    <t>505 W Robinson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</si>
</sst>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16"/>
  <sheetViews>
    <sheetView tabSelected="1" zoomScale="84" zoomScaleNormal="84" workbookViewId="0">
      <selection activeCell="B13" sqref="B13:M13"/>
    </sheetView>
  </sheetViews>
  <sheetFormatPr defaultColWidth="9.109375" defaultRowHeight="15.6" x14ac:dyDescent="0.3"/>
  <cols>
    <col min="1" max="1" width="3.88671875" style="4" bestFit="1" customWidth="1"/>
    <col min="2" max="2" width="16.6640625" style="59" customWidth="1"/>
    <col min="3" max="3" width="19.44140625" style="5" customWidth="1"/>
    <col min="4" max="4" width="9.109375" style="5"/>
    <col min="5" max="5" width="51" style="5" customWidth="1"/>
    <col min="6" max="6" width="10.21875" style="1" bestFit="1" customWidth="1"/>
    <col min="7" max="7" width="6.5546875" style="1" customWidth="1"/>
    <col min="8" max="8" width="13.109375" style="1" customWidth="1"/>
    <col min="9" max="9" width="17.5546875" style="1" customWidth="1"/>
    <col min="10" max="10" width="14.109375" style="1" customWidth="1"/>
    <col min="11" max="11" width="13" style="1" customWidth="1"/>
    <col min="12" max="12" width="18.33203125" style="1" customWidth="1"/>
    <col min="13" max="13" width="14.109375" style="14" customWidth="1"/>
    <col min="14" max="14" width="0.109375" style="14" hidden="1" customWidth="1"/>
    <col min="15" max="15" width="10" style="14" hidden="1" customWidth="1"/>
    <col min="16" max="16" width="11.33203125" style="14" hidden="1" customWidth="1"/>
    <col min="17" max="17" width="0.33203125" style="14" hidden="1" customWidth="1"/>
    <col min="18" max="18" width="0.109375" style="14" hidden="1" customWidth="1"/>
    <col min="19" max="16384" width="9.109375" style="14"/>
  </cols>
  <sheetData>
    <row r="1" spans="1:31" ht="63.6" customHeight="1" x14ac:dyDescent="0.3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31" ht="21" customHeight="1" x14ac:dyDescent="0.5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45</v>
      </c>
      <c r="V2" s="14" t="s">
        <v>66</v>
      </c>
      <c r="W2" s="96" t="s">
        <v>237</v>
      </c>
      <c r="X2" s="96"/>
      <c r="AA2" s="97" t="s">
        <v>244</v>
      </c>
      <c r="AC2" s="20"/>
      <c r="AD2" s="20"/>
      <c r="AE2" s="20" t="s">
        <v>253</v>
      </c>
    </row>
    <row r="3" spans="1:31" ht="20.399999999999999" x14ac:dyDescent="0.35">
      <c r="A3" s="11"/>
      <c r="B3" s="106" t="s">
        <v>41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46</v>
      </c>
      <c r="V3" s="14" t="s">
        <v>67</v>
      </c>
      <c r="W3" s="96" t="s">
        <v>238</v>
      </c>
      <c r="X3" s="96"/>
      <c r="AA3" s="97" t="s">
        <v>245</v>
      </c>
      <c r="AC3" s="20"/>
      <c r="AD3" s="20"/>
      <c r="AE3" s="20" t="s">
        <v>254</v>
      </c>
    </row>
    <row r="4" spans="1:31" x14ac:dyDescent="0.3">
      <c r="O4" s="3" t="s">
        <v>47</v>
      </c>
      <c r="V4" s="14" t="s">
        <v>227</v>
      </c>
      <c r="W4" s="96" t="s">
        <v>239</v>
      </c>
      <c r="X4" s="96"/>
      <c r="AA4" s="97" t="s">
        <v>246</v>
      </c>
      <c r="AC4" s="20"/>
      <c r="AD4" s="20"/>
      <c r="AE4" s="20"/>
    </row>
    <row r="5" spans="1:31" ht="23.4" customHeight="1" thickBot="1" x14ac:dyDescent="0.4">
      <c r="A5" s="19" t="s">
        <v>8</v>
      </c>
      <c r="B5" s="58" t="s">
        <v>6</v>
      </c>
      <c r="C5" s="105" t="s">
        <v>255</v>
      </c>
      <c r="D5" s="105"/>
      <c r="E5" s="105"/>
      <c r="F5" s="14"/>
      <c r="G5" s="14"/>
      <c r="H5" s="2" t="s">
        <v>22</v>
      </c>
      <c r="I5" s="3" t="s">
        <v>43</v>
      </c>
      <c r="J5" s="86" t="s">
        <v>227</v>
      </c>
      <c r="K5" s="33"/>
      <c r="L5" s="33"/>
      <c r="O5" s="3" t="s">
        <v>48</v>
      </c>
      <c r="V5" s="14" t="s">
        <v>228</v>
      </c>
      <c r="W5" s="96" t="s">
        <v>240</v>
      </c>
      <c r="X5" s="96"/>
      <c r="AA5" s="97" t="s">
        <v>247</v>
      </c>
      <c r="AC5" s="20"/>
      <c r="AD5" s="20"/>
      <c r="AE5" s="20"/>
    </row>
    <row r="6" spans="1:31" s="83" customFormat="1" ht="61.95" customHeight="1" thickTop="1" x14ac:dyDescent="0.3">
      <c r="A6" s="79"/>
      <c r="B6" s="60"/>
      <c r="C6" s="107"/>
      <c r="D6" s="107"/>
      <c r="E6" s="80"/>
      <c r="F6" s="81"/>
      <c r="G6" s="81"/>
      <c r="H6" s="81"/>
      <c r="I6" s="108"/>
      <c r="J6" s="108"/>
      <c r="K6" s="34"/>
      <c r="L6" s="82"/>
      <c r="O6" s="84" t="s">
        <v>49</v>
      </c>
      <c r="U6" s="14"/>
      <c r="V6" s="14" t="s">
        <v>229</v>
      </c>
      <c r="W6" s="96" t="s">
        <v>241</v>
      </c>
      <c r="X6" s="96"/>
      <c r="AA6" s="97" t="s">
        <v>248</v>
      </c>
      <c r="AC6" s="98"/>
      <c r="AD6" s="98"/>
      <c r="AE6" s="98"/>
    </row>
    <row r="7" spans="1:31" ht="21" customHeight="1" x14ac:dyDescent="0.3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50</v>
      </c>
      <c r="V7" s="14" t="s">
        <v>230</v>
      </c>
      <c r="W7" s="96" t="s">
        <v>242</v>
      </c>
      <c r="X7" s="96"/>
      <c r="AA7" s="97" t="s">
        <v>249</v>
      </c>
      <c r="AC7" s="20"/>
      <c r="AD7" s="20"/>
      <c r="AE7" s="20"/>
    </row>
    <row r="8" spans="1:31" ht="25.2" customHeight="1" thickBot="1" x14ac:dyDescent="0.35">
      <c r="A8" s="19" t="s">
        <v>20</v>
      </c>
      <c r="B8" s="58" t="s">
        <v>42</v>
      </c>
      <c r="C8" s="6">
        <v>41974</v>
      </c>
      <c r="D8" s="17" t="s">
        <v>21</v>
      </c>
      <c r="E8" s="6">
        <v>41978</v>
      </c>
      <c r="F8" s="14"/>
      <c r="G8" s="14"/>
      <c r="H8" s="2" t="s">
        <v>23</v>
      </c>
      <c r="I8" s="3" t="s">
        <v>24</v>
      </c>
      <c r="J8" s="35">
        <v>1</v>
      </c>
      <c r="K8" s="18" t="s">
        <v>25</v>
      </c>
      <c r="L8" s="35">
        <v>1</v>
      </c>
      <c r="O8" s="3" t="s">
        <v>51</v>
      </c>
      <c r="V8" s="14" t="s">
        <v>231</v>
      </c>
      <c r="W8" s="96" t="s">
        <v>243</v>
      </c>
      <c r="X8" s="96"/>
      <c r="AA8" s="97" t="s">
        <v>250</v>
      </c>
      <c r="AC8" s="20"/>
      <c r="AD8" s="20"/>
      <c r="AE8" s="20"/>
    </row>
    <row r="9" spans="1:31" ht="23.1" customHeight="1" thickTop="1" x14ac:dyDescent="0.3">
      <c r="A9" s="19"/>
      <c r="B9" s="58"/>
      <c r="C9" s="104"/>
      <c r="D9" s="104"/>
      <c r="E9" s="104"/>
      <c r="F9" s="20"/>
      <c r="G9" s="14"/>
      <c r="H9" s="14"/>
      <c r="I9" s="14"/>
      <c r="J9" s="21"/>
      <c r="K9" s="14"/>
      <c r="L9" s="21"/>
      <c r="O9" s="3" t="s">
        <v>54</v>
      </c>
      <c r="V9" s="14" t="s">
        <v>232</v>
      </c>
      <c r="AA9" s="97" t="s">
        <v>251</v>
      </c>
      <c r="AC9" s="20"/>
      <c r="AD9" s="20"/>
      <c r="AE9" s="20"/>
    </row>
    <row r="10" spans="1:31" s="23" customFormat="1" ht="23.1" customHeight="1" x14ac:dyDescent="0.3">
      <c r="A10" s="22" t="s">
        <v>29</v>
      </c>
      <c r="B10" s="60" t="s">
        <v>30</v>
      </c>
      <c r="C10" s="24" t="s">
        <v>31</v>
      </c>
      <c r="D10" s="24" t="s">
        <v>32</v>
      </c>
      <c r="E10" s="24" t="s">
        <v>33</v>
      </c>
      <c r="F10" s="25" t="s">
        <v>34</v>
      </c>
      <c r="G10" s="23" t="s">
        <v>35</v>
      </c>
      <c r="H10" s="23" t="s">
        <v>58</v>
      </c>
      <c r="I10" s="23" t="s">
        <v>36</v>
      </c>
      <c r="J10" s="23" t="s">
        <v>37</v>
      </c>
      <c r="K10" s="23" t="s">
        <v>38</v>
      </c>
      <c r="L10" s="23" t="s">
        <v>39</v>
      </c>
      <c r="M10" s="23" t="s">
        <v>40</v>
      </c>
      <c r="N10" s="23" t="s">
        <v>39</v>
      </c>
      <c r="O10" s="23" t="s">
        <v>39</v>
      </c>
      <c r="P10" s="23" t="s">
        <v>39</v>
      </c>
      <c r="Q10" s="23" t="s">
        <v>39</v>
      </c>
      <c r="R10" s="23" t="s">
        <v>39</v>
      </c>
      <c r="U10" s="14"/>
      <c r="V10" s="14" t="s">
        <v>233</v>
      </c>
      <c r="AA10" s="97" t="s">
        <v>252</v>
      </c>
      <c r="AC10" s="25"/>
      <c r="AD10" s="25"/>
      <c r="AE10" s="25"/>
    </row>
    <row r="11" spans="1:31" s="26" customFormat="1" ht="29.1" customHeight="1" x14ac:dyDescent="0.3">
      <c r="A11" s="27" t="s">
        <v>27</v>
      </c>
      <c r="B11" s="62" t="s">
        <v>0</v>
      </c>
      <c r="C11" s="27" t="s">
        <v>62</v>
      </c>
      <c r="D11" s="103" t="s">
        <v>60</v>
      </c>
      <c r="E11" s="103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65</v>
      </c>
      <c r="M11" s="29" t="s">
        <v>5</v>
      </c>
      <c r="O11" s="26" t="s">
        <v>44</v>
      </c>
      <c r="V11" s="14" t="s">
        <v>48</v>
      </c>
      <c r="AA11" s="99"/>
      <c r="AB11" s="99"/>
      <c r="AC11" s="99"/>
      <c r="AD11" s="99"/>
      <c r="AE11" s="99"/>
    </row>
    <row r="12" spans="1:31" s="26" customFormat="1" ht="24.9" customHeight="1" thickBot="1" x14ac:dyDescent="0.35">
      <c r="A12" s="40"/>
      <c r="B12" s="61"/>
      <c r="C12" s="66" t="s">
        <v>61</v>
      </c>
      <c r="D12" s="66" t="s">
        <v>63</v>
      </c>
      <c r="E12" s="66" t="s">
        <v>59</v>
      </c>
      <c r="F12" s="40"/>
      <c r="G12" s="40"/>
      <c r="H12" s="40"/>
      <c r="I12" s="40"/>
      <c r="J12" s="40"/>
      <c r="K12" s="40"/>
      <c r="L12" s="40"/>
      <c r="M12" s="41"/>
      <c r="V12" s="14" t="s">
        <v>49</v>
      </c>
    </row>
    <row r="13" spans="1:31" s="28" customFormat="1" ht="24" customHeight="1" x14ac:dyDescent="0.3">
      <c r="A13" s="11">
        <v>1</v>
      </c>
      <c r="B13" s="63">
        <v>41977</v>
      </c>
      <c r="C13" s="37" t="s">
        <v>266</v>
      </c>
      <c r="D13" s="36"/>
      <c r="E13" s="36" t="s">
        <v>267</v>
      </c>
      <c r="F13" s="36" t="s">
        <v>263</v>
      </c>
      <c r="G13" s="8" t="s">
        <v>259</v>
      </c>
      <c r="H13" s="8">
        <v>32790</v>
      </c>
      <c r="I13" s="8" t="s">
        <v>238</v>
      </c>
      <c r="J13" s="100" t="s">
        <v>272</v>
      </c>
      <c r="K13" s="8" t="s">
        <v>245</v>
      </c>
      <c r="L13" s="8"/>
      <c r="M13" s="38">
        <v>1000</v>
      </c>
      <c r="V13" s="14" t="s">
        <v>51</v>
      </c>
    </row>
    <row r="14" spans="1:31" s="28" customFormat="1" ht="24.6" customHeight="1" x14ac:dyDescent="0.3">
      <c r="A14" s="11">
        <v>2</v>
      </c>
      <c r="B14" s="63">
        <v>41977</v>
      </c>
      <c r="C14" s="37" t="s">
        <v>268</v>
      </c>
      <c r="D14" s="36"/>
      <c r="E14" s="36" t="s">
        <v>267</v>
      </c>
      <c r="F14" s="36" t="s">
        <v>263</v>
      </c>
      <c r="G14" s="8" t="s">
        <v>259</v>
      </c>
      <c r="H14" s="8">
        <v>32790</v>
      </c>
      <c r="I14" s="8" t="s">
        <v>238</v>
      </c>
      <c r="J14" s="100" t="s">
        <v>272</v>
      </c>
      <c r="K14" s="8" t="s">
        <v>245</v>
      </c>
      <c r="L14" s="8"/>
      <c r="M14" s="38">
        <v>1000</v>
      </c>
      <c r="V14" s="14" t="s">
        <v>234</v>
      </c>
    </row>
    <row r="15" spans="1:31" s="28" customFormat="1" ht="24.9" customHeight="1" x14ac:dyDescent="0.3">
      <c r="A15" s="11">
        <v>3</v>
      </c>
      <c r="B15" s="63">
        <v>41975</v>
      </c>
      <c r="C15" s="37" t="s">
        <v>264</v>
      </c>
      <c r="D15" s="36"/>
      <c r="E15" s="36" t="s">
        <v>265</v>
      </c>
      <c r="F15" s="36" t="s">
        <v>263</v>
      </c>
      <c r="G15" s="8" t="s">
        <v>259</v>
      </c>
      <c r="H15" s="8">
        <v>32790</v>
      </c>
      <c r="I15" s="8" t="s">
        <v>237</v>
      </c>
      <c r="J15" s="100" t="s">
        <v>277</v>
      </c>
      <c r="K15" s="8" t="s">
        <v>245</v>
      </c>
      <c r="L15" s="8"/>
      <c r="M15" s="38">
        <v>200</v>
      </c>
      <c r="V15" s="14" t="s">
        <v>235</v>
      </c>
    </row>
    <row r="16" spans="1:31" s="28" customFormat="1" ht="24.9" customHeight="1" x14ac:dyDescent="0.3">
      <c r="A16" s="11">
        <v>4</v>
      </c>
      <c r="B16" s="63">
        <v>41977</v>
      </c>
      <c r="C16" s="37" t="s">
        <v>270</v>
      </c>
      <c r="D16" s="36"/>
      <c r="E16" s="36" t="s">
        <v>267</v>
      </c>
      <c r="F16" s="36" t="s">
        <v>263</v>
      </c>
      <c r="G16" s="8" t="s">
        <v>259</v>
      </c>
      <c r="H16" s="8">
        <v>32790</v>
      </c>
      <c r="I16" s="8" t="s">
        <v>238</v>
      </c>
      <c r="J16" s="100" t="s">
        <v>272</v>
      </c>
      <c r="K16" s="8" t="s">
        <v>245</v>
      </c>
      <c r="L16" s="8"/>
      <c r="M16" s="38">
        <v>1000</v>
      </c>
      <c r="V16" s="14"/>
    </row>
    <row r="17" spans="1:22" s="28" customFormat="1" ht="24.9" customHeight="1" x14ac:dyDescent="0.3">
      <c r="A17" s="11">
        <v>5</v>
      </c>
      <c r="B17" s="63">
        <v>41976</v>
      </c>
      <c r="C17" s="37" t="s">
        <v>273</v>
      </c>
      <c r="D17" s="36">
        <v>2211</v>
      </c>
      <c r="E17" s="36" t="s">
        <v>274</v>
      </c>
      <c r="F17" s="36" t="s">
        <v>263</v>
      </c>
      <c r="G17" s="8" t="s">
        <v>259</v>
      </c>
      <c r="H17" s="8">
        <v>32789</v>
      </c>
      <c r="I17" s="8" t="s">
        <v>238</v>
      </c>
      <c r="J17" s="36" t="s">
        <v>275</v>
      </c>
      <c r="K17" s="8" t="s">
        <v>245</v>
      </c>
      <c r="L17" s="8"/>
      <c r="M17" s="38">
        <v>500</v>
      </c>
      <c r="V17" s="14" t="s">
        <v>236</v>
      </c>
    </row>
    <row r="18" spans="1:22" s="28" customFormat="1" ht="24.9" customHeight="1" x14ac:dyDescent="0.3">
      <c r="A18" s="11">
        <v>6</v>
      </c>
      <c r="B18" s="63">
        <v>41977</v>
      </c>
      <c r="C18" s="37" t="s">
        <v>269</v>
      </c>
      <c r="D18" s="36"/>
      <c r="E18" s="36" t="s">
        <v>267</v>
      </c>
      <c r="F18" s="36" t="s">
        <v>263</v>
      </c>
      <c r="G18" s="8" t="s">
        <v>259</v>
      </c>
      <c r="H18" s="8">
        <v>32790</v>
      </c>
      <c r="I18" s="8" t="s">
        <v>238</v>
      </c>
      <c r="J18" s="100" t="s">
        <v>272</v>
      </c>
      <c r="K18" s="8" t="s">
        <v>245</v>
      </c>
      <c r="L18" s="8"/>
      <c r="M18" s="38">
        <v>1000</v>
      </c>
      <c r="V18" s="14" t="s">
        <v>54</v>
      </c>
    </row>
    <row r="19" spans="1:22" s="28" customFormat="1" ht="24.9" customHeight="1" x14ac:dyDescent="0.25">
      <c r="A19" s="11">
        <v>7</v>
      </c>
      <c r="B19" s="63">
        <v>41977</v>
      </c>
      <c r="C19" s="37" t="s">
        <v>271</v>
      </c>
      <c r="D19" s="36"/>
      <c r="E19" s="36" t="s">
        <v>267</v>
      </c>
      <c r="F19" s="36" t="s">
        <v>263</v>
      </c>
      <c r="G19" s="8" t="s">
        <v>259</v>
      </c>
      <c r="H19" s="8">
        <v>32790</v>
      </c>
      <c r="I19" s="8" t="s">
        <v>238</v>
      </c>
      <c r="J19" s="100" t="s">
        <v>272</v>
      </c>
      <c r="K19" s="8" t="s">
        <v>245</v>
      </c>
      <c r="L19" s="8"/>
      <c r="M19" s="38">
        <v>1000</v>
      </c>
    </row>
    <row r="20" spans="1:22" s="28" customFormat="1" ht="24.9" customHeight="1" x14ac:dyDescent="0.25">
      <c r="A20" s="11">
        <v>8</v>
      </c>
      <c r="B20" s="63"/>
      <c r="C20" s="37"/>
      <c r="D20" s="36"/>
      <c r="E20" s="36"/>
      <c r="F20" s="36"/>
      <c r="G20" s="8"/>
      <c r="H20" s="8"/>
      <c r="I20" s="8"/>
      <c r="J20" s="8"/>
      <c r="K20" s="8"/>
      <c r="L20" s="8"/>
      <c r="M20" s="38"/>
    </row>
    <row r="21" spans="1:22" ht="24.9" customHeight="1" x14ac:dyDescent="0.3">
      <c r="A21" s="11">
        <v>9</v>
      </c>
      <c r="B21" s="63"/>
      <c r="C21" s="37"/>
      <c r="D21" s="36"/>
      <c r="E21" s="36"/>
      <c r="F21" s="36"/>
      <c r="G21" s="8"/>
      <c r="H21" s="8"/>
      <c r="I21" s="8"/>
      <c r="J21" s="8"/>
      <c r="K21" s="8"/>
      <c r="L21" s="8"/>
      <c r="M21" s="38"/>
      <c r="N21" s="31"/>
      <c r="O21" s="31"/>
      <c r="P21" s="31"/>
      <c r="Q21" s="31"/>
      <c r="R21" s="31"/>
      <c r="S21" s="31"/>
      <c r="T21" s="31"/>
    </row>
    <row r="22" spans="1:22" ht="24.9" customHeight="1" x14ac:dyDescent="0.3">
      <c r="A22" s="11">
        <v>10</v>
      </c>
      <c r="B22" s="63"/>
      <c r="C22" s="37"/>
      <c r="D22" s="36"/>
      <c r="E22" s="36"/>
      <c r="F22" s="36"/>
      <c r="G22" s="8"/>
      <c r="H22" s="8"/>
      <c r="I22" s="8"/>
      <c r="J22" s="8"/>
      <c r="K22" s="8"/>
      <c r="L22" s="8"/>
      <c r="M22" s="38"/>
      <c r="N22" s="31"/>
      <c r="O22" s="31"/>
      <c r="P22" s="31"/>
      <c r="Q22" s="31"/>
      <c r="R22" s="31"/>
      <c r="S22" s="31"/>
      <c r="T22" s="31"/>
    </row>
    <row r="23" spans="1:22" ht="24.9" customHeight="1" x14ac:dyDescent="0.3">
      <c r="A23" s="11">
        <v>11</v>
      </c>
      <c r="B23" s="63"/>
      <c r="C23" s="37"/>
      <c r="D23" s="36"/>
      <c r="E23" s="36"/>
      <c r="F23" s="36"/>
      <c r="G23" s="8"/>
      <c r="H23" s="8"/>
      <c r="I23" s="8"/>
      <c r="J23" s="8"/>
      <c r="K23" s="8"/>
      <c r="L23" s="8"/>
      <c r="M23" s="38"/>
      <c r="N23" s="31"/>
      <c r="O23" s="31"/>
      <c r="P23" s="31"/>
      <c r="Q23" s="31"/>
      <c r="R23" s="31"/>
      <c r="S23" s="31"/>
      <c r="T23" s="31"/>
    </row>
    <row r="24" spans="1:22" ht="19.95" customHeight="1" x14ac:dyDescent="0.3">
      <c r="A24" s="11">
        <v>12</v>
      </c>
      <c r="B24" s="63"/>
      <c r="C24" s="37"/>
      <c r="D24" s="36"/>
      <c r="E24" s="36"/>
      <c r="F24" s="36"/>
      <c r="G24" s="8"/>
      <c r="H24" s="8"/>
      <c r="I24" s="8"/>
      <c r="J24" s="8"/>
      <c r="K24" s="8"/>
      <c r="L24" s="8"/>
      <c r="M24" s="38"/>
      <c r="N24" s="31"/>
      <c r="O24" s="31"/>
      <c r="P24" s="31"/>
      <c r="Q24" s="31"/>
      <c r="R24" s="31"/>
      <c r="S24" s="31"/>
      <c r="T24" s="31"/>
    </row>
    <row r="25" spans="1:22" ht="19.95" customHeight="1" x14ac:dyDescent="0.3">
      <c r="A25" s="11">
        <v>13</v>
      </c>
      <c r="B25" s="63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</row>
    <row r="26" spans="1:22" ht="19.95" customHeight="1" x14ac:dyDescent="0.3">
      <c r="A26" s="11">
        <v>14</v>
      </c>
      <c r="B26" s="63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2" ht="19.95" customHeight="1" x14ac:dyDescent="0.3">
      <c r="A27" s="11">
        <v>15</v>
      </c>
      <c r="B27" s="63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2" ht="19.95" customHeight="1" x14ac:dyDescent="0.3">
      <c r="A28" s="11">
        <v>16</v>
      </c>
      <c r="B28" s="63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2" ht="19.95" customHeight="1" x14ac:dyDescent="0.3">
      <c r="A29" s="11">
        <v>17</v>
      </c>
      <c r="B29" s="63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2" ht="19.95" customHeight="1" x14ac:dyDescent="0.3">
      <c r="A30" s="11">
        <v>18</v>
      </c>
      <c r="B30" s="63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2" ht="19.95" customHeight="1" x14ac:dyDescent="0.3">
      <c r="A31" s="11">
        <v>19</v>
      </c>
      <c r="B31" s="63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2" ht="19.95" customHeight="1" x14ac:dyDescent="0.3">
      <c r="A32" s="11">
        <v>20</v>
      </c>
      <c r="B32" s="63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19.95" customHeight="1" x14ac:dyDescent="0.3">
      <c r="A33" s="11">
        <v>21</v>
      </c>
      <c r="B33" s="63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19.95" customHeight="1" x14ac:dyDescent="0.3">
      <c r="A34" s="11">
        <v>22</v>
      </c>
      <c r="B34" s="63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95" customHeight="1" thickBot="1" x14ac:dyDescent="0.35">
      <c r="A35" s="77"/>
      <c r="B35" s="78" t="s">
        <v>64</v>
      </c>
      <c r="C35" s="69"/>
      <c r="D35" s="69"/>
      <c r="E35" s="69"/>
      <c r="F35" s="69"/>
      <c r="G35" s="70"/>
      <c r="H35" s="70"/>
      <c r="I35" s="70"/>
      <c r="J35" s="70"/>
      <c r="K35" s="70"/>
      <c r="L35" s="70"/>
      <c r="M35" s="71">
        <f>SUM(M13:M34)</f>
        <v>5700</v>
      </c>
      <c r="N35" s="31"/>
      <c r="O35" s="31"/>
      <c r="P35" s="31"/>
      <c r="Q35" s="31"/>
      <c r="R35" s="31"/>
      <c r="S35" s="31"/>
      <c r="T35" s="31"/>
    </row>
    <row r="36" spans="1:20" ht="19.95" customHeight="1" thickTop="1" x14ac:dyDescent="0.3">
      <c r="B36" s="67"/>
      <c r="C36" s="10"/>
      <c r="D36" s="10"/>
      <c r="E36" s="10"/>
      <c r="F36" s="10"/>
      <c r="G36" s="9"/>
      <c r="H36" s="9"/>
      <c r="I36" s="9"/>
      <c r="J36" s="9"/>
      <c r="K36" s="9"/>
      <c r="L36" s="9"/>
      <c r="M36" s="39"/>
      <c r="N36" s="31"/>
      <c r="O36" s="31"/>
      <c r="P36" s="31"/>
      <c r="Q36" s="31"/>
      <c r="R36" s="31"/>
      <c r="S36" s="31"/>
      <c r="T36" s="31"/>
    </row>
    <row r="37" spans="1:20" ht="19.95" customHeight="1" x14ac:dyDescent="0.3">
      <c r="B37" s="64"/>
      <c r="C37" s="10"/>
      <c r="D37" s="10"/>
      <c r="E37" s="10"/>
      <c r="F37" s="9"/>
      <c r="G37" s="9"/>
      <c r="H37" s="9"/>
      <c r="I37" s="9"/>
      <c r="J37" s="9"/>
      <c r="K37" s="9"/>
      <c r="L37" s="9"/>
      <c r="M37" s="31"/>
      <c r="N37" s="31"/>
      <c r="O37" s="31"/>
      <c r="P37" s="31"/>
      <c r="Q37" s="31"/>
      <c r="R37" s="31"/>
      <c r="S37" s="31"/>
      <c r="T37" s="31"/>
    </row>
    <row r="38" spans="1:20" ht="19.95" customHeight="1" x14ac:dyDescent="0.3">
      <c r="B38" s="64"/>
      <c r="C38" s="10"/>
      <c r="D38" s="10"/>
      <c r="E38" s="10"/>
      <c r="F38" s="9"/>
      <c r="G38" s="9"/>
      <c r="H38" s="9"/>
      <c r="I38" s="9"/>
      <c r="J38" s="9"/>
      <c r="K38" s="9"/>
      <c r="L38" s="9"/>
      <c r="M38" s="31"/>
      <c r="N38" s="31"/>
      <c r="O38" s="31"/>
      <c r="P38" s="31"/>
      <c r="Q38" s="31"/>
      <c r="R38" s="31"/>
      <c r="S38" s="31"/>
      <c r="T38" s="31"/>
    </row>
    <row r="39" spans="1:20" ht="19.95" customHeight="1" x14ac:dyDescent="0.3">
      <c r="B39" s="64"/>
      <c r="C39" s="10"/>
      <c r="D39" s="10"/>
      <c r="E39" s="10"/>
      <c r="F39" s="9"/>
      <c r="G39" s="9"/>
      <c r="H39" s="9"/>
      <c r="I39" s="9"/>
      <c r="J39" s="9"/>
      <c r="K39" s="9"/>
      <c r="L39" s="9"/>
      <c r="M39" s="31"/>
      <c r="N39" s="31"/>
      <c r="O39" s="31"/>
      <c r="P39" s="31"/>
      <c r="Q39" s="31"/>
      <c r="R39" s="31"/>
      <c r="S39" s="31"/>
      <c r="T39" s="31"/>
    </row>
    <row r="40" spans="1:20" ht="19.95" customHeight="1" x14ac:dyDescent="0.3">
      <c r="B40" s="64"/>
      <c r="C40" s="10"/>
      <c r="D40" s="10"/>
      <c r="E40" s="10"/>
      <c r="F40" s="9"/>
      <c r="G40" s="9"/>
      <c r="H40" s="9"/>
      <c r="I40" s="9"/>
      <c r="J40" s="9"/>
      <c r="K40" s="9"/>
      <c r="L40" s="9"/>
      <c r="M40" s="31"/>
      <c r="N40" s="31"/>
      <c r="O40" s="31"/>
      <c r="P40" s="31"/>
      <c r="Q40" s="31"/>
      <c r="R40" s="31"/>
      <c r="S40" s="31"/>
      <c r="T40" s="31"/>
    </row>
    <row r="41" spans="1:20" ht="19.95" customHeight="1" x14ac:dyDescent="0.3">
      <c r="B41" s="64"/>
      <c r="C41" s="10"/>
      <c r="D41" s="10"/>
      <c r="E41" s="10"/>
      <c r="F41" s="9"/>
      <c r="G41" s="9"/>
      <c r="H41" s="9"/>
      <c r="I41" s="9"/>
      <c r="J41" s="9"/>
      <c r="K41" s="9"/>
      <c r="L41" s="9"/>
      <c r="M41" s="31"/>
      <c r="N41" s="31"/>
      <c r="O41" s="31"/>
      <c r="P41" s="31"/>
      <c r="Q41" s="31"/>
      <c r="R41" s="31"/>
      <c r="S41" s="31"/>
      <c r="T41" s="31"/>
    </row>
    <row r="42" spans="1:20" ht="19.95" customHeight="1" x14ac:dyDescent="0.3">
      <c r="B42" s="64"/>
      <c r="C42" s="10"/>
      <c r="D42" s="10"/>
      <c r="E42" s="10"/>
      <c r="F42" s="9"/>
      <c r="G42" s="9"/>
      <c r="H42" s="9"/>
      <c r="I42" s="9"/>
      <c r="J42" s="9"/>
      <c r="K42" s="9"/>
      <c r="L42" s="9"/>
      <c r="M42" s="31"/>
      <c r="N42" s="31"/>
      <c r="O42" s="31"/>
      <c r="P42" s="31"/>
      <c r="Q42" s="31"/>
      <c r="R42" s="31"/>
      <c r="S42" s="31"/>
      <c r="T42" s="31"/>
    </row>
    <row r="43" spans="1:20" ht="19.95" customHeight="1" x14ac:dyDescent="0.3">
      <c r="B43" s="64"/>
      <c r="C43" s="10"/>
      <c r="D43" s="10"/>
      <c r="E43" s="10"/>
      <c r="F43" s="9"/>
      <c r="G43" s="9"/>
      <c r="H43" s="9"/>
      <c r="I43" s="9"/>
      <c r="J43" s="9"/>
      <c r="K43" s="9"/>
      <c r="L43" s="9"/>
      <c r="M43" s="31"/>
      <c r="N43" s="31"/>
      <c r="O43" s="31"/>
      <c r="P43" s="31"/>
      <c r="Q43" s="31"/>
      <c r="R43" s="31"/>
      <c r="S43" s="31"/>
      <c r="T43" s="31"/>
    </row>
    <row r="44" spans="1:20" x14ac:dyDescent="0.3">
      <c r="B44" s="64"/>
      <c r="C44" s="10"/>
      <c r="D44" s="10"/>
      <c r="E44" s="10"/>
      <c r="F44" s="9"/>
      <c r="G44" s="9"/>
      <c r="H44" s="9"/>
      <c r="I44" s="9"/>
      <c r="J44" s="9"/>
      <c r="K44" s="9"/>
      <c r="L44" s="9"/>
      <c r="M44" s="31"/>
      <c r="N44" s="31"/>
      <c r="O44" s="31"/>
      <c r="P44" s="31"/>
      <c r="Q44" s="31"/>
      <c r="R44" s="31"/>
      <c r="S44" s="31"/>
      <c r="T44" s="31"/>
    </row>
    <row r="45" spans="1:20" x14ac:dyDescent="0.3">
      <c r="B45" s="64"/>
      <c r="C45" s="10"/>
      <c r="D45" s="10"/>
      <c r="E45" s="10"/>
      <c r="F45" s="9"/>
      <c r="G45" s="9"/>
      <c r="H45" s="9"/>
      <c r="I45" s="9"/>
      <c r="J45" s="9"/>
      <c r="K45" s="9"/>
      <c r="L45" s="9"/>
      <c r="M45" s="31"/>
      <c r="N45" s="31"/>
      <c r="O45" s="31"/>
      <c r="P45" s="31"/>
      <c r="Q45" s="31"/>
      <c r="R45" s="31"/>
      <c r="S45" s="31"/>
    </row>
    <row r="46" spans="1:20" x14ac:dyDescent="0.3">
      <c r="B46" s="64"/>
      <c r="C46" s="10"/>
      <c r="D46" s="10"/>
      <c r="E46" s="10"/>
      <c r="F46" s="9"/>
      <c r="G46" s="9"/>
      <c r="H46" s="9"/>
      <c r="I46" s="9"/>
      <c r="J46" s="9"/>
      <c r="K46" s="9"/>
      <c r="L46" s="9"/>
      <c r="M46" s="31"/>
      <c r="N46" s="31"/>
      <c r="O46" s="31"/>
      <c r="P46" s="31"/>
      <c r="Q46" s="31"/>
      <c r="R46" s="31"/>
      <c r="S46" s="31"/>
    </row>
    <row r="47" spans="1:20" x14ac:dyDescent="0.3">
      <c r="B47" s="64"/>
      <c r="C47" s="10"/>
      <c r="D47" s="10"/>
      <c r="E47" s="10"/>
      <c r="F47" s="9"/>
      <c r="G47" s="9"/>
      <c r="H47" s="9"/>
      <c r="I47" s="9"/>
      <c r="J47" s="9"/>
      <c r="K47" s="9"/>
      <c r="L47" s="9"/>
      <c r="M47" s="31"/>
      <c r="N47" s="31"/>
      <c r="O47" s="31"/>
      <c r="P47" s="31"/>
      <c r="Q47" s="31"/>
      <c r="R47" s="31"/>
      <c r="S47" s="31"/>
    </row>
    <row r="48" spans="1:20" x14ac:dyDescent="0.3">
      <c r="B48" s="64"/>
      <c r="C48" s="10"/>
      <c r="D48" s="10"/>
      <c r="E48" s="10"/>
      <c r="F48" s="9"/>
      <c r="G48" s="9"/>
      <c r="H48" s="9"/>
      <c r="I48" s="9"/>
      <c r="J48" s="9"/>
      <c r="K48" s="9"/>
      <c r="L48" s="9"/>
      <c r="M48" s="31"/>
      <c r="N48" s="31"/>
      <c r="O48" s="31"/>
      <c r="P48" s="31"/>
      <c r="Q48" s="31"/>
      <c r="R48" s="31"/>
      <c r="S48" s="31"/>
    </row>
    <row r="49" spans="2:19" x14ac:dyDescent="0.3">
      <c r="B49" s="64"/>
      <c r="C49" s="10"/>
      <c r="D49" s="10"/>
      <c r="E49" s="10"/>
      <c r="F49" s="9"/>
      <c r="G49" s="9"/>
      <c r="H49" s="9"/>
      <c r="I49" s="9"/>
      <c r="J49" s="9"/>
      <c r="K49" s="9"/>
      <c r="L49" s="9"/>
      <c r="M49" s="31"/>
      <c r="N49" s="31"/>
      <c r="O49" s="31"/>
      <c r="P49" s="31"/>
      <c r="Q49" s="31"/>
      <c r="R49" s="31"/>
      <c r="S49" s="31"/>
    </row>
    <row r="50" spans="2:19" x14ac:dyDescent="0.3">
      <c r="B50" s="64"/>
      <c r="C50" s="10"/>
      <c r="D50" s="10"/>
      <c r="E50" s="10"/>
      <c r="F50" s="9"/>
      <c r="G50" s="9"/>
      <c r="H50" s="9"/>
      <c r="I50" s="9"/>
      <c r="J50" s="9"/>
      <c r="K50" s="9"/>
      <c r="L50" s="9"/>
      <c r="M50" s="31"/>
      <c r="N50" s="31"/>
      <c r="O50" s="31"/>
      <c r="P50" s="31"/>
      <c r="Q50" s="31"/>
      <c r="R50" s="31"/>
      <c r="S50" s="31"/>
    </row>
    <row r="51" spans="2:19" x14ac:dyDescent="0.3">
      <c r="B51" s="64"/>
      <c r="C51" s="10"/>
      <c r="D51" s="10"/>
      <c r="E51" s="10"/>
      <c r="F51" s="9"/>
      <c r="G51" s="9"/>
      <c r="H51" s="9"/>
      <c r="I51" s="9"/>
      <c r="J51" s="9"/>
      <c r="K51" s="9"/>
      <c r="L51" s="9"/>
      <c r="M51" s="31"/>
      <c r="N51" s="31"/>
      <c r="O51" s="31"/>
      <c r="P51" s="31"/>
      <c r="Q51" s="31"/>
      <c r="R51" s="31"/>
      <c r="S51" s="31"/>
    </row>
    <row r="52" spans="2:19" x14ac:dyDescent="0.3">
      <c r="B52" s="64"/>
      <c r="C52" s="10"/>
      <c r="D52" s="10"/>
      <c r="E52" s="10"/>
      <c r="F52" s="9"/>
      <c r="G52" s="9"/>
      <c r="H52" s="9"/>
      <c r="I52" s="9"/>
      <c r="J52" s="9"/>
      <c r="K52" s="9"/>
      <c r="L52" s="9"/>
      <c r="M52" s="31"/>
      <c r="N52" s="31"/>
      <c r="O52" s="31"/>
      <c r="P52" s="31"/>
      <c r="Q52" s="31"/>
      <c r="R52" s="31"/>
      <c r="S52" s="31"/>
    </row>
    <row r="53" spans="2:19" x14ac:dyDescent="0.3">
      <c r="B53" s="64"/>
      <c r="C53" s="10"/>
      <c r="D53" s="10"/>
      <c r="E53" s="10"/>
      <c r="F53" s="9"/>
      <c r="G53" s="9"/>
      <c r="H53" s="9"/>
      <c r="I53" s="9"/>
      <c r="J53" s="9"/>
      <c r="K53" s="9"/>
      <c r="L53" s="9"/>
      <c r="M53" s="31"/>
      <c r="N53" s="31"/>
      <c r="O53" s="31"/>
      <c r="P53" s="31"/>
      <c r="Q53" s="31"/>
      <c r="R53" s="31"/>
      <c r="S53" s="31"/>
    </row>
    <row r="54" spans="2:19" x14ac:dyDescent="0.3">
      <c r="B54" s="64"/>
      <c r="C54" s="10"/>
      <c r="D54" s="10"/>
      <c r="E54" s="10"/>
      <c r="F54" s="9"/>
      <c r="G54" s="9"/>
      <c r="H54" s="9"/>
      <c r="I54" s="9"/>
      <c r="J54" s="9"/>
      <c r="K54" s="9"/>
      <c r="L54" s="9"/>
      <c r="M54" s="31"/>
      <c r="N54" s="31"/>
      <c r="O54" s="31"/>
      <c r="P54" s="31"/>
      <c r="Q54" s="31"/>
      <c r="R54" s="31"/>
      <c r="S54" s="31"/>
    </row>
    <row r="55" spans="2:19" x14ac:dyDescent="0.3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</row>
    <row r="56" spans="2:19" x14ac:dyDescent="0.3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</row>
    <row r="57" spans="2:19" x14ac:dyDescent="0.3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</row>
    <row r="58" spans="2:19" x14ac:dyDescent="0.3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</row>
    <row r="59" spans="2:19" x14ac:dyDescent="0.3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</row>
    <row r="60" spans="2:19" x14ac:dyDescent="0.3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</row>
    <row r="61" spans="2:19" x14ac:dyDescent="0.3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</row>
    <row r="62" spans="2:19" x14ac:dyDescent="0.3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</row>
    <row r="63" spans="2:19" x14ac:dyDescent="0.3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2:19" x14ac:dyDescent="0.3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3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3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3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3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3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3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3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3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3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3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3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3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3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3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3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3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3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3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3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3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3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3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3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3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3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3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3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3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3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3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3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3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3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3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3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3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3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3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3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3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3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3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3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3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3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3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3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3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3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3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3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3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3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3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3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3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3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3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3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3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3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3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3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3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3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3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3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3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3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3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3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3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3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3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3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3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3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3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3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3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3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3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3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3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3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3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3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3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3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3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3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3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3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3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3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3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3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3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3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3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3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3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3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3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3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3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3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3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3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3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3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3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3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3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3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3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3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3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3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3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3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3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3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3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3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3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3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3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3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3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3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3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3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3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3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3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3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3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3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3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3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3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3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3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3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3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3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3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3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3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3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3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3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3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3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3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3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3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3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3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3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3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3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3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3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3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3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3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3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3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3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3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3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3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3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3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3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3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3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3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3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3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3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3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3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3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3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3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3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3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3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3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3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3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3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3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3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3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3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3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3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3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3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3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3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3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3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3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3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3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3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3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3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3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3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3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3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3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3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3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3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3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3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3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3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3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3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3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3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3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3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3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3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3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3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3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3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3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3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3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3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3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3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3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3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3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3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3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3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3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3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3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3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3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3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3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3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3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3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3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3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3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3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3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3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3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3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3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3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3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3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3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3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3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3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3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3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3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3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3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3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3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3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3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3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3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3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3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3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3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3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3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3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3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3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3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3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3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3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3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3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3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3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3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3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3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3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3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3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3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3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3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3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3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3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3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3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3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3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3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3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3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3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3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3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3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3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3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3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3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3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3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3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3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3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3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3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3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3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3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3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3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3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3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3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3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3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3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3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3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3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3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3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3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3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3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3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3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3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3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3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3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3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3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3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3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3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3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3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3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3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3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3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3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3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3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3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3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3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3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3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3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3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3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3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3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3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3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3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3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3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3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3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3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3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3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3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3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3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3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3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3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3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3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3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3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3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3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3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3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3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3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3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3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3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3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3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3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3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3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3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3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3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3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3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3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3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3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3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3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3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3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3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3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3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3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3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3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3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3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3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3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3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3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3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3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3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3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3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3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3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3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3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3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3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3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3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3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3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3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3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3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3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3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3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3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3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3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3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3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3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3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3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3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3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3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3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3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3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3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3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3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3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3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3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3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3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3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3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3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3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3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3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3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3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3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3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3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3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3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3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3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3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3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3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3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3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3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3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3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3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3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3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3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3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3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3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3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3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3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3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3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3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3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3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3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3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3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3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3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3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3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3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3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3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3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3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3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3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3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3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3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3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3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3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3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3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3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3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3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3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3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3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3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3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3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3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3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3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3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3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3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3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3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3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3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3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3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3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3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3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3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3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3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3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3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3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3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3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3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3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3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3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3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3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3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3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3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3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3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3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3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3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3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3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3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3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3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3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3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3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3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3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3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3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3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3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3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3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3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3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3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3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3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3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3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3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3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3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3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3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3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3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3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3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3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3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3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3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3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3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3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3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3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3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3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3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3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3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3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3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3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3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3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3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3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3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3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3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3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3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3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3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3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3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3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3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3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3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3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3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3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3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3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3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3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3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3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3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3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3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3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3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3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3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3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3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3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3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3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3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3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3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3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3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3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3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3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3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3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3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3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3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3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3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3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3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3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3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3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3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3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3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3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3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3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3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3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3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3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3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3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3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3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3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3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3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3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3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3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3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3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3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3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3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3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3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3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3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3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3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3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3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3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3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3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3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3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3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3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3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3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3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3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3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3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3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3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3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3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3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3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3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3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3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3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3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3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3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3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3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3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3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3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3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3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3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3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3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3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3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3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3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3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3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3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3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3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3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3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3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3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3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3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3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3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3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3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3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3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3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3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3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3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3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3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3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3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3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3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3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3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3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3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3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3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3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3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3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3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3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3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3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3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3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3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3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3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3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3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3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3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3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3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3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3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3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3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3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3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3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3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3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3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3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3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3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3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3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3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3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3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3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3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3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3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3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3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3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3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3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3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3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3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3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3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3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3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3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3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3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3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3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3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3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3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3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3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3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3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3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3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3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3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3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3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3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3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3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3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3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3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3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3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3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3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3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3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3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3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3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3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3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3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3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3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3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3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3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3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3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3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3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3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3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3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3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3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3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3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3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3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3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3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3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3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3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3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3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3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3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3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3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3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3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3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3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3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3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3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3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3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3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3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3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3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3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3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3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3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3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3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3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3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3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3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3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3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3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3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3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3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3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3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3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3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3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3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3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3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3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3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3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3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3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3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3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3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3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3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3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3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3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3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3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3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3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3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3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3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3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3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3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3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3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3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3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3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3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3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3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3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3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3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3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3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3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3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3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3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3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3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3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3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3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3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3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3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3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3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3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3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3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3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3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3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3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3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3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3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3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3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3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3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3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3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3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3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3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3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3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3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3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3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3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3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3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3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3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3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3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3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3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3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3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3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3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3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3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3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3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3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3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3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3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3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3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3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3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3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3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3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3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3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3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3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3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3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3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3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3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3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3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3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3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3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3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3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3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3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3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3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3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3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3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3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3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3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3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3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3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3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3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3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3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3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3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3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3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3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3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3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3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3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3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3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3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3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3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3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3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3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3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3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3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3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3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3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3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3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3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3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3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3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3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3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3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3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3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3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3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3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3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3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3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3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3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3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3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3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3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3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3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3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3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3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3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3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3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3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3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3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3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3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3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3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3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3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3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3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3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3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3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3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3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3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3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3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3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3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3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3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3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3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3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3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3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3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3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3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3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3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3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3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3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3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3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3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3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3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3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3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3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3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3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3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3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3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3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3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3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3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3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3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3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3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3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3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3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3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3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3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3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3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3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3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3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3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3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3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3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3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3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3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3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3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3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3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3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3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3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3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3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3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3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3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3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3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3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3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3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3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3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3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3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3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3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3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3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3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3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3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3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3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3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3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3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3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3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3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3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3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3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3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3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3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3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3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3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3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3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3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3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3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3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3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3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3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3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3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3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3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3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3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3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3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3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3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3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3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3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3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3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3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3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3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3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3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3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3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3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3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3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3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3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3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3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3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3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3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3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3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3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3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3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3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3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3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3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3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3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3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3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3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3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3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3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3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3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3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3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3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3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3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3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3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3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3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3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3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3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3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3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3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3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3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3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3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3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3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3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3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3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3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3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3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3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3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3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3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3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3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3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3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3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3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3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3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3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3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3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3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3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3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3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3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3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3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3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3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3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3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3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3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3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3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3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3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3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3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3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3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3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3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3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3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3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3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3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3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3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3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3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3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3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3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3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3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3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3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3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3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3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3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3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3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3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3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3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3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3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3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3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3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3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3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3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3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3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3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3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3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3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3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3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3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3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3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3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3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3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3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3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3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3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3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3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3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3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3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3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3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3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3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3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3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3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3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3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3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3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3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3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3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3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3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3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3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3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3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3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3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3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3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3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3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3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3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3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3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3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3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3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3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3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3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3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3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3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3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3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3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3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3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3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3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3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3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3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3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3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3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3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3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3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3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3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3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3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3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3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3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3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3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3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3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3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3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3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3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3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3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3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3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3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3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3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3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3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3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3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3">
      <c r="B1596" s="64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3">
      <c r="B1597" s="64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3">
      <c r="B1598" s="64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3">
      <c r="B1599" s="64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3">
      <c r="B1600" s="64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3">
      <c r="B1601" s="64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3">
      <c r="B1602" s="64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3">
      <c r="B1603" s="64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3">
      <c r="B1604" s="64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3">
      <c r="B1605" s="64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3">
      <c r="B1606" s="64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3">
      <c r="B1607" s="64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3">
      <c r="B1608" s="64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3">
      <c r="C1609" s="10"/>
      <c r="N1609" s="31"/>
      <c r="O1609" s="31"/>
      <c r="P1609" s="31"/>
      <c r="Q1609" s="31"/>
      <c r="R1609" s="31"/>
      <c r="S1609" s="31"/>
    </row>
    <row r="1610" spans="2:19" x14ac:dyDescent="0.3">
      <c r="C1610" s="10"/>
      <c r="N1610" s="31"/>
      <c r="O1610" s="31"/>
      <c r="P1610" s="31"/>
      <c r="Q1610" s="31"/>
      <c r="R1610" s="31"/>
      <c r="S1610" s="31"/>
    </row>
    <row r="1611" spans="2:19" x14ac:dyDescent="0.3">
      <c r="C1611" s="10"/>
      <c r="N1611" s="31"/>
      <c r="O1611" s="31"/>
      <c r="P1611" s="31"/>
      <c r="Q1611" s="31"/>
      <c r="R1611" s="31"/>
      <c r="S1611" s="31"/>
    </row>
    <row r="1612" spans="2:19" x14ac:dyDescent="0.3">
      <c r="C1612" s="10"/>
      <c r="N1612" s="31"/>
      <c r="O1612" s="31"/>
      <c r="P1612" s="31"/>
      <c r="Q1612" s="31"/>
      <c r="R1612" s="31"/>
      <c r="S1612" s="31"/>
    </row>
    <row r="1613" spans="2:19" x14ac:dyDescent="0.3">
      <c r="C1613" s="10"/>
      <c r="N1613" s="31"/>
      <c r="O1613" s="31"/>
      <c r="P1613" s="31"/>
      <c r="Q1613" s="31"/>
      <c r="R1613" s="31"/>
      <c r="S1613" s="31"/>
    </row>
    <row r="1614" spans="2:19" x14ac:dyDescent="0.3">
      <c r="C1614" s="10"/>
      <c r="N1614" s="31"/>
      <c r="O1614" s="31"/>
      <c r="P1614" s="31"/>
      <c r="Q1614" s="31"/>
      <c r="R1614" s="31"/>
      <c r="S1614" s="31"/>
    </row>
    <row r="1615" spans="2:19" x14ac:dyDescent="0.3">
      <c r="C1615" s="10"/>
      <c r="N1615" s="31"/>
      <c r="O1615" s="31"/>
      <c r="P1615" s="31"/>
      <c r="Q1615" s="31"/>
      <c r="R1615" s="31"/>
      <c r="S1615" s="31"/>
    </row>
    <row r="1616" spans="2:19" x14ac:dyDescent="0.3">
      <c r="C1616" s="10"/>
      <c r="N1616" s="31"/>
      <c r="O1616" s="31"/>
      <c r="P1616" s="31"/>
      <c r="Q1616" s="31"/>
      <c r="R1616" s="31"/>
      <c r="S1616" s="31"/>
    </row>
    <row r="1617" spans="3:3" x14ac:dyDescent="0.3">
      <c r="C1617" s="10"/>
    </row>
    <row r="1618" spans="3:3" x14ac:dyDescent="0.3">
      <c r="C1618" s="10"/>
    </row>
    <row r="1619" spans="3:3" x14ac:dyDescent="0.3">
      <c r="C1619" s="10"/>
    </row>
    <row r="1620" spans="3:3" x14ac:dyDescent="0.3">
      <c r="C1620" s="10"/>
    </row>
    <row r="1621" spans="3:3" x14ac:dyDescent="0.3">
      <c r="C1621" s="10"/>
    </row>
    <row r="1622" spans="3:3" x14ac:dyDescent="0.3">
      <c r="C1622" s="10"/>
    </row>
    <row r="1623" spans="3:3" x14ac:dyDescent="0.3">
      <c r="C1623" s="10"/>
    </row>
    <row r="1624" spans="3:3" x14ac:dyDescent="0.3">
      <c r="C1624" s="10"/>
    </row>
    <row r="1625" spans="3:3" x14ac:dyDescent="0.3">
      <c r="C1625" s="10"/>
    </row>
    <row r="1626" spans="3:3" x14ac:dyDescent="0.3">
      <c r="C1626" s="10"/>
    </row>
    <row r="1627" spans="3:3" x14ac:dyDescent="0.3">
      <c r="C1627" s="10"/>
    </row>
    <row r="1628" spans="3:3" x14ac:dyDescent="0.3">
      <c r="C1628" s="10"/>
    </row>
    <row r="1629" spans="3:3" x14ac:dyDescent="0.3">
      <c r="C1629" s="10"/>
    </row>
    <row r="1630" spans="3:3" x14ac:dyDescent="0.3">
      <c r="C1630" s="10"/>
    </row>
    <row r="1631" spans="3:3" x14ac:dyDescent="0.3">
      <c r="C1631" s="10"/>
    </row>
    <row r="1632" spans="3:3" x14ac:dyDescent="0.3">
      <c r="C1632" s="10"/>
    </row>
    <row r="1633" spans="3:3" x14ac:dyDescent="0.3">
      <c r="C1633" s="10"/>
    </row>
    <row r="1634" spans="3:3" x14ac:dyDescent="0.3">
      <c r="C1634" s="10"/>
    </row>
    <row r="1635" spans="3:3" x14ac:dyDescent="0.3">
      <c r="C1635" s="10"/>
    </row>
    <row r="1636" spans="3:3" x14ac:dyDescent="0.3">
      <c r="C1636" s="10"/>
    </row>
    <row r="1637" spans="3:3" x14ac:dyDescent="0.3">
      <c r="C1637" s="10"/>
    </row>
    <row r="1638" spans="3:3" x14ac:dyDescent="0.3">
      <c r="C1638" s="10"/>
    </row>
    <row r="1639" spans="3:3" x14ac:dyDescent="0.3">
      <c r="C1639" s="10"/>
    </row>
    <row r="1640" spans="3:3" x14ac:dyDescent="0.3">
      <c r="C1640" s="10"/>
    </row>
    <row r="1641" spans="3:3" x14ac:dyDescent="0.3">
      <c r="C1641" s="10"/>
    </row>
    <row r="1642" spans="3:3" x14ac:dyDescent="0.3">
      <c r="C1642" s="10"/>
    </row>
    <row r="1643" spans="3:3" x14ac:dyDescent="0.3">
      <c r="C1643" s="10"/>
    </row>
    <row r="1644" spans="3:3" x14ac:dyDescent="0.3">
      <c r="C1644" s="10"/>
    </row>
    <row r="1645" spans="3:3" x14ac:dyDescent="0.3">
      <c r="C1645" s="10"/>
    </row>
    <row r="1646" spans="3:3" x14ac:dyDescent="0.3">
      <c r="C1646" s="10"/>
    </row>
    <row r="1647" spans="3:3" x14ac:dyDescent="0.3">
      <c r="C1647" s="10"/>
    </row>
    <row r="1648" spans="3:3" x14ac:dyDescent="0.3">
      <c r="C1648" s="10"/>
    </row>
    <row r="1649" spans="3:3" x14ac:dyDescent="0.3">
      <c r="C1649" s="10"/>
    </row>
    <row r="1650" spans="3:3" x14ac:dyDescent="0.3">
      <c r="C1650" s="10"/>
    </row>
    <row r="1651" spans="3:3" x14ac:dyDescent="0.3">
      <c r="C1651" s="10"/>
    </row>
    <row r="1652" spans="3:3" x14ac:dyDescent="0.3">
      <c r="C1652" s="10"/>
    </row>
    <row r="1653" spans="3:3" x14ac:dyDescent="0.3">
      <c r="C1653" s="10"/>
    </row>
    <row r="1654" spans="3:3" x14ac:dyDescent="0.3">
      <c r="C1654" s="10"/>
    </row>
    <row r="1655" spans="3:3" x14ac:dyDescent="0.3">
      <c r="C1655" s="10"/>
    </row>
    <row r="1656" spans="3:3" x14ac:dyDescent="0.3">
      <c r="C1656" s="10"/>
    </row>
    <row r="1657" spans="3:3" x14ac:dyDescent="0.3">
      <c r="C1657" s="10"/>
    </row>
    <row r="1658" spans="3:3" x14ac:dyDescent="0.3">
      <c r="C1658" s="10"/>
    </row>
    <row r="1659" spans="3:3" x14ac:dyDescent="0.3">
      <c r="C1659" s="10"/>
    </row>
    <row r="1660" spans="3:3" x14ac:dyDescent="0.3">
      <c r="C1660" s="10"/>
    </row>
    <row r="1661" spans="3:3" x14ac:dyDescent="0.3">
      <c r="C1661" s="10"/>
    </row>
    <row r="1662" spans="3:3" x14ac:dyDescent="0.3">
      <c r="C1662" s="10"/>
    </row>
    <row r="1663" spans="3:3" x14ac:dyDescent="0.3">
      <c r="C1663" s="10"/>
    </row>
    <row r="1664" spans="3:3" x14ac:dyDescent="0.3">
      <c r="C1664" s="10"/>
    </row>
    <row r="1665" spans="3:3" x14ac:dyDescent="0.3">
      <c r="C1665" s="10"/>
    </row>
    <row r="1666" spans="3:3" x14ac:dyDescent="0.3">
      <c r="C1666" s="10"/>
    </row>
    <row r="1667" spans="3:3" x14ac:dyDescent="0.3">
      <c r="C1667" s="10"/>
    </row>
    <row r="1668" spans="3:3" x14ac:dyDescent="0.3">
      <c r="C1668" s="10"/>
    </row>
    <row r="1669" spans="3:3" x14ac:dyDescent="0.3">
      <c r="C1669" s="10"/>
    </row>
    <row r="1670" spans="3:3" x14ac:dyDescent="0.3">
      <c r="C1670" s="10"/>
    </row>
    <row r="1671" spans="3:3" x14ac:dyDescent="0.3">
      <c r="C1671" s="10"/>
    </row>
    <row r="1672" spans="3:3" x14ac:dyDescent="0.3">
      <c r="C1672" s="10"/>
    </row>
    <row r="1673" spans="3:3" x14ac:dyDescent="0.3">
      <c r="C1673" s="10"/>
    </row>
    <row r="1674" spans="3:3" x14ac:dyDescent="0.3">
      <c r="C1674" s="10"/>
    </row>
    <row r="1675" spans="3:3" x14ac:dyDescent="0.3">
      <c r="C1675" s="10"/>
    </row>
    <row r="1676" spans="3:3" x14ac:dyDescent="0.3">
      <c r="C1676" s="10"/>
    </row>
    <row r="1677" spans="3:3" x14ac:dyDescent="0.3">
      <c r="C1677" s="10"/>
    </row>
    <row r="1678" spans="3:3" x14ac:dyDescent="0.3">
      <c r="C1678" s="10"/>
    </row>
    <row r="1679" spans="3:3" x14ac:dyDescent="0.3">
      <c r="C1679" s="10"/>
    </row>
    <row r="1680" spans="3:3" x14ac:dyDescent="0.3">
      <c r="C1680" s="10"/>
    </row>
    <row r="1681" spans="3:3" x14ac:dyDescent="0.3">
      <c r="C1681" s="10"/>
    </row>
    <row r="1682" spans="3:3" x14ac:dyDescent="0.3">
      <c r="C1682" s="10"/>
    </row>
    <row r="1683" spans="3:3" x14ac:dyDescent="0.3">
      <c r="C1683" s="10"/>
    </row>
    <row r="1684" spans="3:3" x14ac:dyDescent="0.3">
      <c r="C1684" s="10"/>
    </row>
    <row r="1685" spans="3:3" x14ac:dyDescent="0.3">
      <c r="C1685" s="10"/>
    </row>
    <row r="1686" spans="3:3" x14ac:dyDescent="0.3">
      <c r="C1686" s="10"/>
    </row>
    <row r="1687" spans="3:3" x14ac:dyDescent="0.3">
      <c r="C1687" s="10"/>
    </row>
    <row r="1688" spans="3:3" x14ac:dyDescent="0.3">
      <c r="C1688" s="10"/>
    </row>
    <row r="1689" spans="3:3" x14ac:dyDescent="0.3">
      <c r="C1689" s="10"/>
    </row>
    <row r="1690" spans="3:3" x14ac:dyDescent="0.3">
      <c r="C1690" s="10"/>
    </row>
    <row r="1691" spans="3:3" x14ac:dyDescent="0.3">
      <c r="C1691" s="10"/>
    </row>
    <row r="1692" spans="3:3" x14ac:dyDescent="0.3">
      <c r="C1692" s="10"/>
    </row>
    <row r="1693" spans="3:3" x14ac:dyDescent="0.3">
      <c r="C1693" s="10"/>
    </row>
    <row r="1694" spans="3:3" x14ac:dyDescent="0.3">
      <c r="C1694" s="10"/>
    </row>
    <row r="1695" spans="3:3" x14ac:dyDescent="0.3">
      <c r="C1695" s="10"/>
    </row>
    <row r="1696" spans="3:3" x14ac:dyDescent="0.3">
      <c r="C1696" s="10"/>
    </row>
    <row r="1697" spans="3:3" x14ac:dyDescent="0.3">
      <c r="C1697" s="10"/>
    </row>
    <row r="1698" spans="3:3" x14ac:dyDescent="0.3">
      <c r="C1698" s="10"/>
    </row>
    <row r="1699" spans="3:3" x14ac:dyDescent="0.3">
      <c r="C1699" s="10"/>
    </row>
    <row r="1700" spans="3:3" x14ac:dyDescent="0.3">
      <c r="C1700" s="10"/>
    </row>
    <row r="1701" spans="3:3" x14ac:dyDescent="0.3">
      <c r="C1701" s="10"/>
    </row>
    <row r="1702" spans="3:3" x14ac:dyDescent="0.3">
      <c r="C1702" s="10"/>
    </row>
    <row r="1703" spans="3:3" x14ac:dyDescent="0.3">
      <c r="C1703" s="10"/>
    </row>
    <row r="1704" spans="3:3" x14ac:dyDescent="0.3">
      <c r="C1704" s="10"/>
    </row>
    <row r="1705" spans="3:3" x14ac:dyDescent="0.3">
      <c r="C1705" s="10"/>
    </row>
    <row r="1706" spans="3:3" x14ac:dyDescent="0.3">
      <c r="C1706" s="10"/>
    </row>
    <row r="1707" spans="3:3" x14ac:dyDescent="0.3">
      <c r="C1707" s="10"/>
    </row>
    <row r="1708" spans="3:3" x14ac:dyDescent="0.3">
      <c r="C1708" s="10"/>
    </row>
    <row r="1709" spans="3:3" x14ac:dyDescent="0.3">
      <c r="C1709" s="10"/>
    </row>
    <row r="1710" spans="3:3" x14ac:dyDescent="0.3">
      <c r="C1710" s="10"/>
    </row>
    <row r="1711" spans="3:3" x14ac:dyDescent="0.3">
      <c r="C1711" s="10"/>
    </row>
    <row r="1712" spans="3:3" x14ac:dyDescent="0.3">
      <c r="C1712" s="10"/>
    </row>
    <row r="1713" spans="3:3" x14ac:dyDescent="0.3">
      <c r="C1713" s="10"/>
    </row>
    <row r="1714" spans="3:3" x14ac:dyDescent="0.3">
      <c r="C1714" s="10"/>
    </row>
    <row r="1715" spans="3:3" x14ac:dyDescent="0.3">
      <c r="C1715" s="10"/>
    </row>
    <row r="1716" spans="3:3" x14ac:dyDescent="0.3">
      <c r="C1716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sqref="H37:H2656 I35:I36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4:L36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3">
      <formula1>InKind</formula1>
    </dataValidation>
    <dataValidation type="list" showInputMessage="1" showErrorMessage="1" sqref="I13:I34">
      <formula1>$W$2:$W$8</formula1>
    </dataValidation>
    <dataValidation type="list" allowBlank="1" showInputMessage="1" showErrorMessage="1" sqref="K13:K34">
      <formula1>$AA$2:$AA$10</formula1>
    </dataValidation>
    <dataValidation type="whole" allowBlank="1" showInputMessage="1" showErrorMessage="1" sqref="D13:D36">
      <formula1>0</formula1>
      <formula2>100000000</formula2>
    </dataValidation>
  </dataValidations>
  <printOptions gridLines="1"/>
  <pageMargins left="0.75" right="0.75" top="0.5" bottom="1" header="0.5" footer="0.5"/>
  <pageSetup scale="58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3"/>
  <sheetViews>
    <sheetView zoomScale="84" workbookViewId="0">
      <selection activeCell="D21" sqref="D21"/>
    </sheetView>
  </sheetViews>
  <sheetFormatPr defaultColWidth="9.109375" defaultRowHeight="15.6" x14ac:dyDescent="0.3"/>
  <cols>
    <col min="1" max="1" width="3.88671875" style="4" bestFit="1" customWidth="1"/>
    <col min="2" max="2" width="17.6640625" style="59" customWidth="1"/>
    <col min="3" max="3" width="22.6640625" style="5" customWidth="1"/>
    <col min="4" max="4" width="21.44140625" style="5" customWidth="1"/>
    <col min="5" max="5" width="12.5546875" style="5" customWidth="1"/>
    <col min="6" max="6" width="5.88671875" style="1" customWidth="1"/>
    <col min="7" max="7" width="6.5546875" style="1" customWidth="1"/>
    <col min="8" max="8" width="21.6640625" style="1" customWidth="1"/>
    <col min="9" max="9" width="20.5546875" style="1" bestFit="1" customWidth="1"/>
    <col min="10" max="10" width="14.109375" style="1" customWidth="1"/>
    <col min="11" max="11" width="18.109375" style="53" customWidth="1"/>
    <col min="12" max="19" width="9.109375" style="14" customWidth="1"/>
    <col min="20" max="16384" width="9.109375" style="14"/>
  </cols>
  <sheetData>
    <row r="1" spans="1:20" ht="63.6" customHeight="1" x14ac:dyDescent="0.3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199999999999999" customHeight="1" x14ac:dyDescent="0.5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20" ht="20.399999999999999" x14ac:dyDescent="0.35">
      <c r="A3" s="11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4" t="s">
        <v>66</v>
      </c>
      <c r="P3" s="14" t="s">
        <v>212</v>
      </c>
    </row>
    <row r="4" spans="1:20" x14ac:dyDescent="0.3">
      <c r="N4" s="3"/>
      <c r="O4" s="14" t="s">
        <v>67</v>
      </c>
      <c r="P4" s="14" t="s">
        <v>213</v>
      </c>
    </row>
    <row r="5" spans="1:20" ht="18.600000000000001" thickBot="1" x14ac:dyDescent="0.4">
      <c r="A5" s="19" t="s">
        <v>8</v>
      </c>
      <c r="B5" s="58" t="s">
        <v>6</v>
      </c>
      <c r="C5" s="105" t="str">
        <f>CONTRIBUTIONS!C5</f>
        <v>Steven J Leary</v>
      </c>
      <c r="D5" s="105"/>
      <c r="E5" s="105"/>
      <c r="F5" s="14"/>
      <c r="G5" s="2" t="s">
        <v>22</v>
      </c>
      <c r="H5" s="3" t="s">
        <v>43</v>
      </c>
      <c r="I5" s="87" t="s">
        <v>227</v>
      </c>
      <c r="J5" s="43"/>
      <c r="K5" s="49"/>
      <c r="N5" s="3"/>
      <c r="O5" s="14" t="s">
        <v>227</v>
      </c>
      <c r="P5" s="14" t="s">
        <v>214</v>
      </c>
    </row>
    <row r="6" spans="1:20" ht="32.4" customHeight="1" thickTop="1" x14ac:dyDescent="0.3">
      <c r="A6" s="11"/>
      <c r="B6" s="58"/>
      <c r="C6" s="109"/>
      <c r="D6" s="109"/>
      <c r="E6" s="12"/>
      <c r="F6" s="13"/>
      <c r="G6" s="13"/>
      <c r="H6" s="42"/>
      <c r="I6" s="42"/>
      <c r="J6" s="44"/>
      <c r="K6" s="50"/>
      <c r="N6" s="3"/>
      <c r="O6" s="14" t="s">
        <v>228</v>
      </c>
      <c r="P6" s="14" t="s">
        <v>215</v>
      </c>
    </row>
    <row r="7" spans="1:20" ht="21" customHeight="1" x14ac:dyDescent="0.3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229</v>
      </c>
      <c r="P7" s="14" t="s">
        <v>216</v>
      </c>
    </row>
    <row r="8" spans="1:20" ht="16.2" thickBot="1" x14ac:dyDescent="0.35">
      <c r="A8" s="19" t="s">
        <v>20</v>
      </c>
      <c r="B8" s="58" t="s">
        <v>42</v>
      </c>
      <c r="C8" s="6">
        <v>41974</v>
      </c>
      <c r="D8" s="17" t="s">
        <v>21</v>
      </c>
      <c r="E8" s="6">
        <v>41978</v>
      </c>
      <c r="F8" s="14"/>
      <c r="G8" s="2" t="s">
        <v>23</v>
      </c>
      <c r="H8" s="3" t="s">
        <v>24</v>
      </c>
      <c r="I8" s="47">
        <v>1</v>
      </c>
      <c r="J8" s="46" t="s">
        <v>25</v>
      </c>
      <c r="K8" s="101">
        <v>1</v>
      </c>
      <c r="L8" s="20"/>
      <c r="N8" s="3"/>
      <c r="O8" s="14" t="s">
        <v>230</v>
      </c>
      <c r="P8" s="14" t="s">
        <v>217</v>
      </c>
    </row>
    <row r="9" spans="1:20" ht="22.2" customHeight="1" thickTop="1" x14ac:dyDescent="0.3">
      <c r="A9" s="19"/>
      <c r="B9" s="58"/>
      <c r="C9" s="104"/>
      <c r="D9" s="104"/>
      <c r="E9" s="104"/>
      <c r="F9" s="20"/>
      <c r="G9" s="14"/>
      <c r="H9" s="14"/>
      <c r="I9" s="14"/>
      <c r="J9" s="20"/>
      <c r="K9" s="52"/>
      <c r="N9" s="23"/>
      <c r="O9" s="14" t="s">
        <v>231</v>
      </c>
      <c r="P9" s="14" t="s">
        <v>218</v>
      </c>
    </row>
    <row r="10" spans="1:20" x14ac:dyDescent="0.3">
      <c r="A10" s="19"/>
      <c r="C10" s="7"/>
      <c r="D10" s="7"/>
      <c r="E10" s="7"/>
      <c r="F10" s="20"/>
      <c r="G10" s="14"/>
      <c r="N10" s="3"/>
      <c r="O10" s="14" t="s">
        <v>232</v>
      </c>
      <c r="P10" s="14" t="s">
        <v>219</v>
      </c>
    </row>
    <row r="11" spans="1:20" x14ac:dyDescent="0.3">
      <c r="A11" s="19"/>
      <c r="C11" s="7"/>
      <c r="D11" s="7"/>
      <c r="E11" s="7"/>
      <c r="F11" s="20"/>
      <c r="G11" s="14"/>
      <c r="N11" s="3"/>
      <c r="O11" s="14" t="s">
        <v>233</v>
      </c>
      <c r="P11" s="14" t="s">
        <v>220</v>
      </c>
    </row>
    <row r="12" spans="1:20" ht="15" customHeight="1" x14ac:dyDescent="0.3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48</v>
      </c>
      <c r="P12" s="14" t="s">
        <v>221</v>
      </c>
    </row>
    <row r="13" spans="1:20" s="23" customFormat="1" ht="11.25" customHeight="1" x14ac:dyDescent="0.3">
      <c r="A13" s="22" t="s">
        <v>29</v>
      </c>
      <c r="B13" s="60" t="s">
        <v>30</v>
      </c>
      <c r="C13" s="24" t="s">
        <v>31</v>
      </c>
      <c r="D13" s="24" t="s">
        <v>32</v>
      </c>
      <c r="E13" s="24" t="s">
        <v>33</v>
      </c>
      <c r="F13" s="25" t="s">
        <v>34</v>
      </c>
      <c r="G13" s="23" t="s">
        <v>35</v>
      </c>
      <c r="H13" s="23" t="s">
        <v>36</v>
      </c>
      <c r="I13" s="23" t="s">
        <v>38</v>
      </c>
      <c r="J13" s="65">
        <v>-10</v>
      </c>
      <c r="O13" s="14" t="s">
        <v>49</v>
      </c>
      <c r="P13" s="14" t="s">
        <v>222</v>
      </c>
      <c r="Q13" s="14"/>
      <c r="R13" s="14"/>
      <c r="S13" s="14"/>
      <c r="T13" s="14"/>
    </row>
    <row r="14" spans="1:20" s="26" customFormat="1" ht="48.9" customHeight="1" thickBot="1" x14ac:dyDescent="0.35">
      <c r="A14" s="40" t="s">
        <v>27</v>
      </c>
      <c r="B14" s="61" t="s">
        <v>0</v>
      </c>
      <c r="C14" s="40" t="s">
        <v>9</v>
      </c>
      <c r="D14" s="40" t="s">
        <v>28</v>
      </c>
      <c r="E14" s="40" t="s">
        <v>1</v>
      </c>
      <c r="F14" s="40" t="s">
        <v>2</v>
      </c>
      <c r="G14" s="40" t="s">
        <v>3</v>
      </c>
      <c r="H14" s="40" t="s">
        <v>52</v>
      </c>
      <c r="I14" s="40" t="s">
        <v>53</v>
      </c>
      <c r="J14" s="54" t="s">
        <v>5</v>
      </c>
      <c r="O14" s="14" t="s">
        <v>50</v>
      </c>
      <c r="P14" s="14" t="s">
        <v>223</v>
      </c>
      <c r="Q14" s="14"/>
      <c r="R14" s="14"/>
      <c r="S14" s="14"/>
      <c r="T14" s="14"/>
    </row>
    <row r="15" spans="1:20" s="28" customFormat="1" ht="27" x14ac:dyDescent="0.3">
      <c r="A15" s="11">
        <v>1</v>
      </c>
      <c r="B15" s="63">
        <v>41974</v>
      </c>
      <c r="C15" s="37" t="s">
        <v>256</v>
      </c>
      <c r="D15" s="36" t="s">
        <v>257</v>
      </c>
      <c r="E15" s="36" t="s">
        <v>258</v>
      </c>
      <c r="F15" s="8" t="s">
        <v>259</v>
      </c>
      <c r="G15" s="8">
        <v>34747</v>
      </c>
      <c r="H15" s="8" t="s">
        <v>260</v>
      </c>
      <c r="I15" s="85" t="s">
        <v>212</v>
      </c>
      <c r="J15" s="55">
        <v>738.03</v>
      </c>
      <c r="O15" s="14" t="s">
        <v>51</v>
      </c>
      <c r="P15" s="14" t="s">
        <v>224</v>
      </c>
      <c r="Q15" s="14"/>
      <c r="R15" s="14"/>
      <c r="S15" s="14"/>
      <c r="T15" s="14"/>
    </row>
    <row r="16" spans="1:20" s="28" customFormat="1" x14ac:dyDescent="0.3">
      <c r="A16" s="11">
        <v>2</v>
      </c>
      <c r="B16" s="63">
        <v>41975</v>
      </c>
      <c r="C16" s="37" t="s">
        <v>261</v>
      </c>
      <c r="D16" s="36" t="s">
        <v>262</v>
      </c>
      <c r="E16" s="36" t="s">
        <v>263</v>
      </c>
      <c r="F16" s="8" t="s">
        <v>259</v>
      </c>
      <c r="G16" s="8">
        <v>32789</v>
      </c>
      <c r="H16" s="8" t="s">
        <v>280</v>
      </c>
      <c r="I16" s="85" t="s">
        <v>212</v>
      </c>
      <c r="J16" s="55">
        <v>276.05</v>
      </c>
      <c r="O16" s="14"/>
      <c r="P16" s="14"/>
      <c r="Q16" s="14"/>
      <c r="R16" s="14"/>
      <c r="S16" s="14"/>
      <c r="T16" s="14"/>
    </row>
    <row r="17" spans="1:20" s="28" customFormat="1" ht="20.100000000000001" customHeight="1" x14ac:dyDescent="0.3">
      <c r="A17" s="11">
        <v>3</v>
      </c>
      <c r="B17" s="63">
        <v>41975</v>
      </c>
      <c r="C17" s="37" t="s">
        <v>261</v>
      </c>
      <c r="D17" s="36" t="s">
        <v>262</v>
      </c>
      <c r="E17" s="36" t="s">
        <v>263</v>
      </c>
      <c r="F17" s="8" t="s">
        <v>259</v>
      </c>
      <c r="G17" s="8">
        <v>32789</v>
      </c>
      <c r="H17" s="8" t="s">
        <v>280</v>
      </c>
      <c r="I17" s="85" t="s">
        <v>212</v>
      </c>
      <c r="J17" s="55">
        <v>1547.09</v>
      </c>
      <c r="O17" s="14" t="s">
        <v>234</v>
      </c>
      <c r="P17" s="14" t="s">
        <v>225</v>
      </c>
      <c r="Q17" s="14"/>
      <c r="R17" s="14"/>
      <c r="S17" s="14"/>
      <c r="T17" s="14"/>
    </row>
    <row r="18" spans="1:20" s="28" customFormat="1" ht="20.100000000000001" customHeight="1" x14ac:dyDescent="0.3">
      <c r="A18" s="11">
        <v>4</v>
      </c>
      <c r="B18" s="63">
        <v>41978</v>
      </c>
      <c r="C18" s="37" t="s">
        <v>282</v>
      </c>
      <c r="D18" s="36" t="s">
        <v>283</v>
      </c>
      <c r="E18" s="36" t="s">
        <v>276</v>
      </c>
      <c r="F18" s="8" t="s">
        <v>259</v>
      </c>
      <c r="G18" s="8">
        <v>32801</v>
      </c>
      <c r="H18" s="8" t="s">
        <v>280</v>
      </c>
      <c r="I18" s="85" t="s">
        <v>212</v>
      </c>
      <c r="J18" s="55">
        <v>1025</v>
      </c>
      <c r="O18" s="14" t="s">
        <v>235</v>
      </c>
      <c r="P18" s="14" t="s">
        <v>226</v>
      </c>
      <c r="Q18" s="14"/>
      <c r="R18" s="14"/>
      <c r="S18" s="14"/>
      <c r="T18" s="14"/>
    </row>
    <row r="19" spans="1:20" s="28" customFormat="1" ht="20.100000000000001" customHeight="1" x14ac:dyDescent="0.3">
      <c r="A19" s="11">
        <v>5</v>
      </c>
      <c r="B19" s="63">
        <v>41978</v>
      </c>
      <c r="C19" s="37" t="s">
        <v>281</v>
      </c>
      <c r="D19" s="36" t="s">
        <v>278</v>
      </c>
      <c r="E19" s="36" t="s">
        <v>263</v>
      </c>
      <c r="F19" s="8" t="s">
        <v>259</v>
      </c>
      <c r="G19" s="8">
        <v>32792</v>
      </c>
      <c r="H19" s="8" t="s">
        <v>279</v>
      </c>
      <c r="I19" s="85" t="s">
        <v>212</v>
      </c>
      <c r="J19" s="55">
        <v>19.95</v>
      </c>
      <c r="O19" s="14" t="s">
        <v>236</v>
      </c>
      <c r="P19" s="14"/>
      <c r="Q19" s="14"/>
      <c r="R19" s="14"/>
      <c r="S19" s="14"/>
      <c r="T19" s="14"/>
    </row>
    <row r="20" spans="1:20" s="28" customFormat="1" ht="20.100000000000001" customHeight="1" x14ac:dyDescent="0.3">
      <c r="A20" s="11">
        <v>6</v>
      </c>
      <c r="B20" s="63"/>
      <c r="C20" s="37"/>
      <c r="D20" s="36"/>
      <c r="E20" s="36"/>
      <c r="F20" s="8"/>
      <c r="G20" s="8"/>
      <c r="H20" s="8"/>
      <c r="I20" s="85"/>
      <c r="J20" s="55"/>
      <c r="O20" s="14" t="s">
        <v>54</v>
      </c>
      <c r="P20" s="14"/>
      <c r="Q20" s="14"/>
      <c r="R20" s="14"/>
      <c r="S20" s="14"/>
      <c r="T20" s="14"/>
    </row>
    <row r="21" spans="1:20" s="28" customFormat="1" ht="20.100000000000001" customHeight="1" x14ac:dyDescent="0.3">
      <c r="A21" s="11">
        <v>7</v>
      </c>
      <c r="B21" s="63"/>
      <c r="C21" s="37"/>
      <c r="D21" s="36"/>
      <c r="E21" s="36"/>
      <c r="F21" s="8"/>
      <c r="G21" s="8"/>
      <c r="H21" s="8"/>
      <c r="I21" s="85"/>
      <c r="J21" s="55"/>
      <c r="P21" s="14"/>
      <c r="Q21" s="14"/>
      <c r="R21" s="14"/>
      <c r="S21" s="14"/>
      <c r="T21" s="14"/>
    </row>
    <row r="22" spans="1:20" s="28" customFormat="1" ht="20.100000000000001" customHeight="1" x14ac:dyDescent="0.3">
      <c r="A22" s="11">
        <v>8</v>
      </c>
      <c r="B22" s="63"/>
      <c r="C22" s="37"/>
      <c r="D22" s="36"/>
      <c r="E22" s="36"/>
      <c r="F22" s="8"/>
      <c r="G22" s="8"/>
      <c r="H22" s="8"/>
      <c r="I22" s="85"/>
      <c r="J22" s="55"/>
      <c r="P22" s="14"/>
      <c r="Q22" s="14"/>
      <c r="R22" s="14"/>
      <c r="S22" s="14"/>
      <c r="T22" s="14"/>
    </row>
    <row r="23" spans="1:20" s="28" customFormat="1" ht="20.100000000000001" customHeight="1" x14ac:dyDescent="0.3">
      <c r="A23" s="11">
        <v>9</v>
      </c>
      <c r="B23" s="63"/>
      <c r="C23" s="37"/>
      <c r="D23" s="36"/>
      <c r="E23" s="36"/>
      <c r="F23" s="8"/>
      <c r="G23" s="8"/>
      <c r="H23" s="8"/>
      <c r="I23" s="85"/>
      <c r="J23" s="55"/>
      <c r="Q23" s="14"/>
      <c r="R23" s="14"/>
      <c r="S23" s="14"/>
      <c r="T23" s="14"/>
    </row>
    <row r="24" spans="1:20" s="28" customFormat="1" ht="20.100000000000001" customHeight="1" x14ac:dyDescent="0.3">
      <c r="A24" s="11">
        <v>10</v>
      </c>
      <c r="B24" s="63"/>
      <c r="C24" s="37"/>
      <c r="D24" s="36"/>
      <c r="E24" s="36"/>
      <c r="F24" s="8"/>
      <c r="G24" s="8"/>
      <c r="H24" s="8"/>
      <c r="I24" s="85"/>
      <c r="J24" s="55"/>
      <c r="P24" s="14"/>
      <c r="Q24" s="14"/>
      <c r="R24" s="14"/>
      <c r="S24" s="14"/>
      <c r="T24" s="14"/>
    </row>
    <row r="25" spans="1:20" s="28" customFormat="1" ht="20.100000000000001" customHeight="1" x14ac:dyDescent="0.3">
      <c r="A25" s="11">
        <v>11</v>
      </c>
      <c r="B25" s="63"/>
      <c r="C25" s="37"/>
      <c r="D25" s="36"/>
      <c r="E25" s="36"/>
      <c r="F25" s="8"/>
      <c r="G25" s="8"/>
      <c r="H25" s="8"/>
      <c r="I25" s="85"/>
      <c r="J25" s="55"/>
      <c r="P25" s="14"/>
      <c r="Q25" s="14"/>
      <c r="R25" s="14"/>
      <c r="S25" s="14"/>
      <c r="T25" s="14"/>
    </row>
    <row r="26" spans="1:20" s="28" customFormat="1" ht="20.100000000000001" customHeight="1" x14ac:dyDescent="0.3">
      <c r="A26" s="11">
        <v>12</v>
      </c>
      <c r="B26" s="63"/>
      <c r="C26" s="37"/>
      <c r="D26" s="36"/>
      <c r="E26" s="36"/>
      <c r="F26" s="8"/>
      <c r="G26" s="8"/>
      <c r="H26" s="8"/>
      <c r="I26" s="85"/>
      <c r="J26" s="55"/>
      <c r="P26" s="14"/>
      <c r="Q26" s="14"/>
      <c r="R26" s="14"/>
      <c r="S26" s="14"/>
      <c r="T26" s="14"/>
    </row>
    <row r="27" spans="1:20" ht="20.100000000000001" customHeight="1" x14ac:dyDescent="0.3">
      <c r="A27" s="11">
        <v>13</v>
      </c>
      <c r="B27" s="63"/>
      <c r="C27" s="37"/>
      <c r="D27" s="36"/>
      <c r="E27" s="36"/>
      <c r="F27" s="8"/>
      <c r="G27" s="8"/>
      <c r="H27" s="8"/>
      <c r="I27" s="85"/>
      <c r="J27" s="55"/>
      <c r="K27" s="14"/>
    </row>
    <row r="28" spans="1:20" ht="19.95" customHeight="1" x14ac:dyDescent="0.3">
      <c r="A28" s="11">
        <v>14</v>
      </c>
      <c r="B28" s="63"/>
      <c r="C28" s="37"/>
      <c r="D28" s="36"/>
      <c r="E28" s="36"/>
      <c r="F28" s="8"/>
      <c r="G28" s="8"/>
      <c r="H28" s="8"/>
      <c r="I28" s="85"/>
      <c r="J28" s="55"/>
      <c r="K28" s="14"/>
      <c r="P28" s="23"/>
      <c r="Q28" s="23"/>
      <c r="R28" s="23"/>
      <c r="S28" s="23"/>
      <c r="T28" s="23"/>
    </row>
    <row r="29" spans="1:20" ht="19.95" customHeight="1" x14ac:dyDescent="0.3">
      <c r="A29" s="11">
        <v>15</v>
      </c>
      <c r="B29" s="63"/>
      <c r="C29" s="37"/>
      <c r="D29" s="36"/>
      <c r="E29" s="36"/>
      <c r="F29" s="8"/>
      <c r="G29" s="8"/>
      <c r="H29" s="8"/>
      <c r="I29" s="85"/>
      <c r="J29" s="55"/>
      <c r="K29" s="14"/>
      <c r="P29" s="26"/>
      <c r="Q29" s="26"/>
      <c r="R29" s="26"/>
      <c r="S29" s="26"/>
      <c r="T29" s="26"/>
    </row>
    <row r="30" spans="1:20" ht="19.95" customHeight="1" x14ac:dyDescent="0.3">
      <c r="A30" s="11">
        <v>16</v>
      </c>
      <c r="B30" s="63"/>
      <c r="C30" s="37"/>
      <c r="D30" s="36"/>
      <c r="E30" s="36"/>
      <c r="F30" s="8"/>
      <c r="G30" s="8"/>
      <c r="H30" s="8"/>
      <c r="I30" s="85"/>
      <c r="J30" s="55"/>
      <c r="K30" s="14"/>
      <c r="P30" s="28"/>
      <c r="Q30" s="28"/>
      <c r="R30" s="28"/>
      <c r="S30" s="28"/>
      <c r="T30" s="28"/>
    </row>
    <row r="31" spans="1:20" ht="19.95" customHeight="1" x14ac:dyDescent="0.3">
      <c r="A31" s="11">
        <v>17</v>
      </c>
      <c r="B31" s="63"/>
      <c r="C31" s="37"/>
      <c r="D31" s="36"/>
      <c r="E31" s="36"/>
      <c r="F31" s="8"/>
      <c r="G31" s="8"/>
      <c r="H31" s="8"/>
      <c r="I31" s="85"/>
      <c r="J31" s="55"/>
      <c r="K31" s="14"/>
      <c r="P31" s="28"/>
      <c r="Q31" s="28"/>
      <c r="R31" s="28"/>
      <c r="S31" s="28"/>
      <c r="T31" s="28"/>
    </row>
    <row r="32" spans="1:20" ht="19.95" customHeight="1" thickBot="1" x14ac:dyDescent="0.35">
      <c r="A32" s="11">
        <v>18</v>
      </c>
      <c r="B32" s="68"/>
      <c r="C32" s="72"/>
      <c r="D32" s="73"/>
      <c r="E32" s="73"/>
      <c r="F32" s="74"/>
      <c r="G32" s="74"/>
      <c r="H32" s="74"/>
      <c r="I32" s="75"/>
      <c r="J32" s="76">
        <f>SUM(J15:J31)</f>
        <v>3606.12</v>
      </c>
      <c r="K32" s="14"/>
      <c r="P32" s="28"/>
      <c r="Q32" s="28"/>
      <c r="R32" s="28"/>
      <c r="S32" s="28"/>
      <c r="T32" s="28"/>
    </row>
    <row r="33" spans="2:11" ht="19.95" customHeight="1" thickTop="1" x14ac:dyDescent="0.3">
      <c r="B33" s="64"/>
      <c r="C33" s="10"/>
      <c r="D33" s="10"/>
      <c r="E33" s="10"/>
      <c r="F33" s="9"/>
      <c r="G33" s="9"/>
      <c r="H33" s="9"/>
      <c r="I33" s="9"/>
      <c r="J33" s="56"/>
      <c r="K33" s="14"/>
    </row>
    <row r="34" spans="2:11" ht="19.95" customHeight="1" x14ac:dyDescent="0.3">
      <c r="B34" s="64"/>
      <c r="C34" s="10"/>
      <c r="D34" s="10"/>
      <c r="E34" s="10"/>
      <c r="F34" s="9"/>
      <c r="G34" s="9"/>
      <c r="H34" s="9"/>
      <c r="I34" s="9"/>
      <c r="J34" s="56"/>
      <c r="K34" s="14"/>
    </row>
    <row r="35" spans="2:11" ht="19.95" customHeight="1" x14ac:dyDescent="0.3">
      <c r="B35" s="64"/>
      <c r="C35" s="10"/>
      <c r="D35" s="10"/>
      <c r="E35" s="10"/>
      <c r="F35" s="9"/>
      <c r="G35" s="9"/>
      <c r="H35" s="9"/>
      <c r="I35" s="9"/>
      <c r="J35" s="56"/>
      <c r="K35" s="14"/>
    </row>
    <row r="36" spans="2:11" ht="19.95" customHeight="1" x14ac:dyDescent="0.3">
      <c r="B36" s="64"/>
      <c r="C36" s="10"/>
      <c r="D36" s="10"/>
      <c r="E36" s="10"/>
      <c r="F36" s="9"/>
      <c r="G36" s="9"/>
      <c r="H36" s="9"/>
      <c r="I36" s="9"/>
      <c r="J36" s="56"/>
      <c r="K36" s="14"/>
    </row>
    <row r="37" spans="2:11" ht="19.95" customHeight="1" x14ac:dyDescent="0.3">
      <c r="B37" s="64"/>
      <c r="C37" s="10"/>
      <c r="D37" s="10"/>
      <c r="E37" s="10"/>
      <c r="F37" s="9"/>
      <c r="G37" s="9"/>
      <c r="H37" s="9"/>
      <c r="I37" s="9"/>
      <c r="J37" s="56"/>
      <c r="K37" s="14"/>
    </row>
    <row r="38" spans="2:11" ht="19.95" customHeight="1" x14ac:dyDescent="0.3">
      <c r="B38" s="64"/>
      <c r="C38" s="10"/>
      <c r="D38" s="10"/>
      <c r="E38" s="10"/>
      <c r="F38" s="9"/>
      <c r="G38" s="9"/>
      <c r="H38" s="9"/>
      <c r="I38" s="9"/>
      <c r="J38" s="56"/>
      <c r="K38" s="14"/>
    </row>
    <row r="39" spans="2:11" ht="19.95" customHeight="1" x14ac:dyDescent="0.3">
      <c r="B39" s="64"/>
      <c r="C39" s="10"/>
      <c r="D39" s="10"/>
      <c r="E39" s="10"/>
      <c r="F39" s="9"/>
      <c r="G39" s="9"/>
      <c r="H39" s="9"/>
      <c r="I39" s="9"/>
      <c r="J39" s="56"/>
      <c r="K39" s="14"/>
    </row>
    <row r="40" spans="2:11" ht="19.95" customHeight="1" x14ac:dyDescent="0.3">
      <c r="B40" s="64"/>
      <c r="C40" s="10"/>
      <c r="D40" s="10"/>
      <c r="E40" s="10"/>
      <c r="F40" s="9"/>
      <c r="G40" s="9"/>
      <c r="H40" s="9"/>
      <c r="I40" s="9"/>
      <c r="J40" s="56"/>
      <c r="K40" s="14"/>
    </row>
    <row r="41" spans="2:11" ht="19.95" customHeight="1" x14ac:dyDescent="0.3">
      <c r="B41" s="64"/>
      <c r="C41" s="10"/>
      <c r="D41" s="10"/>
      <c r="E41" s="10"/>
      <c r="F41" s="9"/>
      <c r="G41" s="9"/>
      <c r="H41" s="9"/>
      <c r="I41" s="9"/>
      <c r="J41" s="56"/>
      <c r="K41" s="14"/>
    </row>
    <row r="42" spans="2:11" ht="19.95" customHeight="1" x14ac:dyDescent="0.3">
      <c r="B42" s="64"/>
      <c r="C42" s="10"/>
      <c r="D42" s="10"/>
      <c r="E42" s="10"/>
      <c r="F42" s="9"/>
      <c r="G42" s="9"/>
      <c r="H42" s="9"/>
      <c r="I42" s="9"/>
      <c r="J42" s="56"/>
      <c r="K42" s="14"/>
    </row>
    <row r="43" spans="2:11" ht="19.95" customHeight="1" x14ac:dyDescent="0.3">
      <c r="B43" s="64"/>
      <c r="C43" s="10"/>
      <c r="D43" s="10"/>
      <c r="E43" s="10"/>
      <c r="F43" s="9"/>
      <c r="G43" s="9"/>
      <c r="H43" s="9"/>
      <c r="I43" s="9"/>
      <c r="J43" s="56"/>
      <c r="K43" s="14"/>
    </row>
    <row r="44" spans="2:11" ht="19.95" customHeight="1" x14ac:dyDescent="0.3">
      <c r="B44" s="64"/>
      <c r="C44" s="10"/>
      <c r="D44" s="10"/>
      <c r="E44" s="10"/>
      <c r="F44" s="9"/>
      <c r="G44" s="9"/>
      <c r="H44" s="9"/>
      <c r="I44" s="9"/>
      <c r="J44" s="56"/>
      <c r="K44" s="14"/>
    </row>
    <row r="45" spans="2:11" x14ac:dyDescent="0.3">
      <c r="B45" s="64"/>
      <c r="C45" s="10"/>
      <c r="D45" s="10"/>
      <c r="E45" s="10"/>
      <c r="F45" s="9"/>
      <c r="G45" s="9"/>
      <c r="H45" s="9"/>
      <c r="I45" s="9"/>
      <c r="J45" s="56"/>
      <c r="K45" s="14"/>
    </row>
    <row r="46" spans="2:11" x14ac:dyDescent="0.3">
      <c r="B46" s="64"/>
      <c r="C46" s="10"/>
      <c r="D46" s="10"/>
      <c r="E46" s="10"/>
      <c r="F46" s="9"/>
      <c r="G46" s="9"/>
      <c r="H46" s="9"/>
      <c r="I46" s="9"/>
      <c r="J46" s="56"/>
      <c r="K46" s="14"/>
    </row>
    <row r="47" spans="2:11" x14ac:dyDescent="0.3">
      <c r="B47" s="64"/>
      <c r="C47" s="10"/>
      <c r="D47" s="10"/>
      <c r="E47" s="10"/>
      <c r="F47" s="9"/>
      <c r="G47" s="9"/>
      <c r="H47" s="9"/>
      <c r="I47" s="9"/>
      <c r="J47" s="56"/>
      <c r="K47" s="14"/>
    </row>
    <row r="48" spans="2:11" x14ac:dyDescent="0.3">
      <c r="B48" s="64"/>
      <c r="C48" s="10"/>
      <c r="D48" s="10"/>
      <c r="E48" s="10"/>
      <c r="F48" s="9"/>
      <c r="G48" s="9"/>
      <c r="H48" s="9"/>
      <c r="I48" s="9"/>
      <c r="J48" s="56"/>
      <c r="K48" s="14"/>
    </row>
    <row r="49" spans="2:11" x14ac:dyDescent="0.3">
      <c r="B49" s="64"/>
      <c r="C49" s="10"/>
      <c r="D49" s="10"/>
      <c r="E49" s="10"/>
      <c r="F49" s="9"/>
      <c r="G49" s="9"/>
      <c r="H49" s="9"/>
      <c r="I49" s="9"/>
      <c r="J49" s="56"/>
      <c r="K49" s="14"/>
    </row>
    <row r="50" spans="2:11" x14ac:dyDescent="0.3">
      <c r="B50" s="64"/>
      <c r="C50" s="10"/>
      <c r="D50" s="10"/>
      <c r="E50" s="10"/>
      <c r="F50" s="9"/>
      <c r="G50" s="9"/>
      <c r="H50" s="9"/>
      <c r="I50" s="9"/>
      <c r="J50" s="56"/>
      <c r="K50" s="14"/>
    </row>
    <row r="51" spans="2:11" x14ac:dyDescent="0.3">
      <c r="B51" s="64"/>
      <c r="C51" s="10"/>
      <c r="D51" s="10"/>
      <c r="E51" s="10"/>
      <c r="F51" s="9"/>
      <c r="G51" s="9"/>
      <c r="H51" s="9"/>
      <c r="I51" s="9"/>
      <c r="J51" s="56"/>
      <c r="K51" s="14"/>
    </row>
    <row r="52" spans="2:11" x14ac:dyDescent="0.3">
      <c r="B52" s="64"/>
      <c r="C52" s="10"/>
      <c r="D52" s="10"/>
      <c r="E52" s="10"/>
      <c r="F52" s="9"/>
      <c r="G52" s="9"/>
      <c r="H52" s="9"/>
      <c r="I52" s="9"/>
      <c r="J52" s="56"/>
      <c r="K52" s="14"/>
    </row>
    <row r="53" spans="2:11" x14ac:dyDescent="0.3">
      <c r="B53" s="64"/>
      <c r="C53" s="10"/>
      <c r="D53" s="10"/>
      <c r="E53" s="10"/>
      <c r="F53" s="9"/>
      <c r="G53" s="9"/>
      <c r="H53" s="9"/>
      <c r="I53" s="9"/>
      <c r="J53" s="56"/>
      <c r="K53" s="14"/>
    </row>
    <row r="54" spans="2:11" x14ac:dyDescent="0.3">
      <c r="B54" s="64"/>
      <c r="C54" s="10"/>
      <c r="D54" s="10"/>
      <c r="E54" s="10"/>
      <c r="F54" s="9"/>
      <c r="G54" s="9"/>
      <c r="H54" s="9"/>
      <c r="I54" s="9"/>
      <c r="J54" s="56"/>
      <c r="K54" s="14"/>
    </row>
    <row r="55" spans="2:11" x14ac:dyDescent="0.3">
      <c r="B55" s="64"/>
      <c r="C55" s="10"/>
      <c r="D55" s="10"/>
      <c r="E55" s="10"/>
      <c r="F55" s="9"/>
      <c r="G55" s="9"/>
      <c r="H55" s="9"/>
      <c r="I55" s="9"/>
      <c r="J55" s="56"/>
      <c r="K55" s="14"/>
    </row>
    <row r="56" spans="2:11" x14ac:dyDescent="0.3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x14ac:dyDescent="0.3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x14ac:dyDescent="0.3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x14ac:dyDescent="0.3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x14ac:dyDescent="0.3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x14ac:dyDescent="0.3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x14ac:dyDescent="0.3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x14ac:dyDescent="0.3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x14ac:dyDescent="0.3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x14ac:dyDescent="0.3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x14ac:dyDescent="0.3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x14ac:dyDescent="0.3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x14ac:dyDescent="0.3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x14ac:dyDescent="0.3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x14ac:dyDescent="0.3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x14ac:dyDescent="0.3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x14ac:dyDescent="0.3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x14ac:dyDescent="0.3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x14ac:dyDescent="0.3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x14ac:dyDescent="0.3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x14ac:dyDescent="0.3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x14ac:dyDescent="0.3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x14ac:dyDescent="0.3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x14ac:dyDescent="0.3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x14ac:dyDescent="0.3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x14ac:dyDescent="0.3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x14ac:dyDescent="0.3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x14ac:dyDescent="0.3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x14ac:dyDescent="0.3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x14ac:dyDescent="0.3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x14ac:dyDescent="0.3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x14ac:dyDescent="0.3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x14ac:dyDescent="0.3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x14ac:dyDescent="0.3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x14ac:dyDescent="0.3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x14ac:dyDescent="0.3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x14ac:dyDescent="0.3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x14ac:dyDescent="0.3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x14ac:dyDescent="0.3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x14ac:dyDescent="0.3">
      <c r="B95" s="64"/>
      <c r="C95" s="10"/>
      <c r="D95" s="10"/>
      <c r="E95" s="10"/>
      <c r="F95" s="9"/>
      <c r="G95" s="9"/>
      <c r="H95" s="9"/>
      <c r="I95" s="9"/>
      <c r="J95" s="56"/>
      <c r="K95" s="14"/>
    </row>
    <row r="96" spans="2:11" x14ac:dyDescent="0.3">
      <c r="B96" s="64"/>
      <c r="C96" s="10"/>
      <c r="D96" s="10"/>
      <c r="E96" s="10"/>
      <c r="F96" s="9"/>
      <c r="G96" s="9"/>
      <c r="H96" s="9"/>
      <c r="I96" s="9"/>
      <c r="J96" s="56"/>
      <c r="K96" s="14"/>
    </row>
    <row r="97" spans="2:11" x14ac:dyDescent="0.3">
      <c r="B97" s="64"/>
      <c r="C97" s="10"/>
      <c r="D97" s="10"/>
      <c r="E97" s="10"/>
      <c r="F97" s="9"/>
      <c r="G97" s="9"/>
      <c r="H97" s="9"/>
      <c r="I97" s="9"/>
      <c r="J97" s="56"/>
      <c r="K97" s="14"/>
    </row>
    <row r="98" spans="2:11" x14ac:dyDescent="0.3">
      <c r="B98" s="64"/>
      <c r="C98" s="10"/>
      <c r="D98" s="10"/>
      <c r="E98" s="10"/>
      <c r="F98" s="9"/>
      <c r="G98" s="9"/>
      <c r="H98" s="9"/>
      <c r="I98" s="9"/>
      <c r="J98" s="56"/>
      <c r="K98" s="14"/>
    </row>
    <row r="99" spans="2:11" x14ac:dyDescent="0.3">
      <c r="B99" s="64"/>
      <c r="C99" s="10"/>
      <c r="D99" s="10"/>
      <c r="E99" s="10"/>
      <c r="F99" s="9"/>
      <c r="G99" s="9"/>
      <c r="H99" s="9"/>
      <c r="I99" s="9"/>
      <c r="J99" s="56"/>
      <c r="K99" s="14"/>
    </row>
    <row r="100" spans="2:11" x14ac:dyDescent="0.3">
      <c r="B100" s="64"/>
      <c r="C100" s="10"/>
      <c r="D100" s="10"/>
      <c r="E100" s="10"/>
      <c r="F100" s="9"/>
      <c r="G100" s="9"/>
      <c r="H100" s="9"/>
      <c r="I100" s="9"/>
      <c r="J100" s="56"/>
      <c r="K100" s="14"/>
    </row>
    <row r="101" spans="2:11" x14ac:dyDescent="0.3">
      <c r="B101" s="64"/>
      <c r="C101" s="10"/>
      <c r="D101" s="10"/>
      <c r="E101" s="10"/>
      <c r="F101" s="9"/>
      <c r="G101" s="9"/>
      <c r="H101" s="9"/>
      <c r="I101" s="9"/>
      <c r="J101" s="56"/>
      <c r="K101" s="14"/>
    </row>
    <row r="102" spans="2:11" x14ac:dyDescent="0.3">
      <c r="B102" s="64"/>
      <c r="C102" s="10"/>
      <c r="D102" s="10"/>
      <c r="E102" s="10"/>
      <c r="F102" s="9"/>
      <c r="G102" s="9"/>
      <c r="H102" s="9"/>
      <c r="I102" s="9"/>
      <c r="J102" s="56"/>
      <c r="K102" s="14"/>
    </row>
    <row r="103" spans="2:11" x14ac:dyDescent="0.3">
      <c r="B103" s="64"/>
      <c r="C103" s="10"/>
      <c r="D103" s="10"/>
      <c r="E103" s="10"/>
      <c r="F103" s="9"/>
      <c r="G103" s="9"/>
      <c r="H103" s="9"/>
      <c r="I103" s="9"/>
      <c r="J103" s="56"/>
      <c r="K103" s="14"/>
    </row>
    <row r="104" spans="2:11" x14ac:dyDescent="0.3">
      <c r="B104" s="64"/>
      <c r="C104" s="10"/>
      <c r="D104" s="10"/>
      <c r="E104" s="10"/>
      <c r="F104" s="9"/>
      <c r="G104" s="9"/>
      <c r="H104" s="9"/>
      <c r="I104" s="9"/>
      <c r="J104" s="56"/>
      <c r="K104" s="14"/>
    </row>
    <row r="105" spans="2:11" x14ac:dyDescent="0.3">
      <c r="B105" s="64"/>
      <c r="C105" s="10"/>
      <c r="D105" s="10"/>
      <c r="E105" s="10"/>
      <c r="F105" s="9"/>
      <c r="G105" s="9"/>
      <c r="H105" s="9"/>
      <c r="I105" s="9"/>
      <c r="J105" s="56"/>
      <c r="K105" s="14"/>
    </row>
    <row r="106" spans="2:11" x14ac:dyDescent="0.3">
      <c r="B106" s="64"/>
      <c r="C106" s="10"/>
      <c r="D106" s="10"/>
      <c r="E106" s="10"/>
      <c r="F106" s="9"/>
      <c r="G106" s="9"/>
      <c r="H106" s="9"/>
      <c r="I106" s="9"/>
      <c r="J106" s="56"/>
      <c r="K106" s="14"/>
    </row>
    <row r="107" spans="2:11" x14ac:dyDescent="0.3">
      <c r="B107" s="64"/>
      <c r="C107" s="10"/>
      <c r="D107" s="10"/>
      <c r="E107" s="10"/>
      <c r="F107" s="9"/>
      <c r="G107" s="9"/>
      <c r="H107" s="9"/>
      <c r="I107" s="9"/>
      <c r="J107" s="56"/>
      <c r="K107" s="14"/>
    </row>
    <row r="108" spans="2:11" x14ac:dyDescent="0.3">
      <c r="B108" s="64"/>
      <c r="C108" s="10"/>
      <c r="D108" s="10"/>
      <c r="E108" s="10"/>
      <c r="F108" s="9"/>
      <c r="G108" s="9"/>
      <c r="H108" s="9"/>
      <c r="I108" s="9"/>
      <c r="J108" s="56"/>
      <c r="K108" s="14"/>
    </row>
    <row r="109" spans="2:11" x14ac:dyDescent="0.3">
      <c r="B109" s="64"/>
      <c r="C109" s="10"/>
      <c r="D109" s="10"/>
      <c r="E109" s="10"/>
      <c r="F109" s="9"/>
      <c r="G109" s="9"/>
      <c r="H109" s="9"/>
      <c r="I109" s="9"/>
      <c r="J109" s="9"/>
      <c r="K109" s="14"/>
    </row>
    <row r="110" spans="2:11" x14ac:dyDescent="0.3">
      <c r="B110" s="64"/>
      <c r="C110" s="10"/>
      <c r="D110" s="10"/>
      <c r="E110" s="10"/>
      <c r="F110" s="9"/>
      <c r="G110" s="9"/>
      <c r="H110" s="9"/>
      <c r="I110" s="9"/>
      <c r="J110" s="9"/>
      <c r="K110" s="14"/>
    </row>
    <row r="111" spans="2:11" x14ac:dyDescent="0.3">
      <c r="B111" s="64"/>
      <c r="C111" s="10"/>
      <c r="D111" s="10"/>
      <c r="E111" s="10"/>
      <c r="F111" s="9"/>
      <c r="G111" s="9"/>
      <c r="H111" s="9"/>
      <c r="I111" s="9"/>
      <c r="J111" s="9"/>
      <c r="K111" s="14"/>
    </row>
    <row r="112" spans="2:11" x14ac:dyDescent="0.3">
      <c r="B112" s="64"/>
      <c r="C112" s="10"/>
      <c r="D112" s="10"/>
      <c r="E112" s="10"/>
      <c r="F112" s="9"/>
      <c r="G112" s="9"/>
      <c r="H112" s="9"/>
      <c r="I112" s="9"/>
      <c r="J112" s="9"/>
      <c r="K112" s="14"/>
    </row>
    <row r="113" spans="2:11" x14ac:dyDescent="0.3">
      <c r="B113" s="64"/>
      <c r="C113" s="10"/>
      <c r="D113" s="10"/>
      <c r="E113" s="10"/>
      <c r="F113" s="9"/>
      <c r="G113" s="9"/>
      <c r="H113" s="9"/>
      <c r="I113" s="9"/>
      <c r="J113" s="9"/>
      <c r="K113" s="14"/>
    </row>
    <row r="114" spans="2:11" x14ac:dyDescent="0.3">
      <c r="B114" s="64"/>
      <c r="C114" s="10"/>
      <c r="D114" s="10"/>
      <c r="E114" s="10"/>
      <c r="F114" s="9"/>
      <c r="G114" s="9"/>
      <c r="H114" s="9"/>
      <c r="I114" s="9"/>
      <c r="J114" s="9"/>
      <c r="K114" s="14"/>
    </row>
    <row r="115" spans="2:11" x14ac:dyDescent="0.3">
      <c r="B115" s="64"/>
      <c r="C115" s="10"/>
      <c r="D115" s="10"/>
      <c r="E115" s="10"/>
      <c r="F115" s="9"/>
      <c r="G115" s="9"/>
      <c r="H115" s="9"/>
      <c r="I115" s="9"/>
      <c r="J115" s="9"/>
      <c r="K115" s="14"/>
    </row>
    <row r="116" spans="2:11" x14ac:dyDescent="0.3">
      <c r="B116" s="64"/>
      <c r="C116" s="10"/>
      <c r="D116" s="10"/>
      <c r="E116" s="10"/>
      <c r="F116" s="9"/>
      <c r="G116" s="9"/>
      <c r="H116" s="9"/>
      <c r="I116" s="9"/>
      <c r="J116" s="9"/>
      <c r="K116" s="14"/>
    </row>
    <row r="117" spans="2:11" x14ac:dyDescent="0.3">
      <c r="B117" s="64"/>
      <c r="C117" s="10"/>
      <c r="D117" s="10"/>
      <c r="E117" s="10"/>
      <c r="F117" s="9"/>
      <c r="G117" s="9"/>
      <c r="H117" s="9"/>
      <c r="I117" s="9"/>
      <c r="J117" s="9"/>
      <c r="K117" s="14"/>
    </row>
    <row r="118" spans="2:11" x14ac:dyDescent="0.3">
      <c r="B118" s="64"/>
      <c r="C118" s="10"/>
      <c r="D118" s="10"/>
      <c r="E118" s="10"/>
      <c r="F118" s="9"/>
      <c r="G118" s="9"/>
      <c r="H118" s="9"/>
      <c r="I118" s="9"/>
      <c r="J118" s="9"/>
      <c r="K118" s="14"/>
    </row>
    <row r="119" spans="2:11" x14ac:dyDescent="0.3">
      <c r="B119" s="64"/>
      <c r="C119" s="10"/>
      <c r="D119" s="10"/>
      <c r="E119" s="10"/>
      <c r="F119" s="9"/>
      <c r="G119" s="9"/>
      <c r="H119" s="9"/>
      <c r="I119" s="9"/>
      <c r="J119" s="9"/>
      <c r="K119" s="14"/>
    </row>
    <row r="120" spans="2:11" x14ac:dyDescent="0.3">
      <c r="B120" s="64"/>
      <c r="C120" s="10"/>
      <c r="D120" s="10"/>
      <c r="E120" s="10"/>
      <c r="F120" s="9"/>
      <c r="G120" s="9"/>
      <c r="H120" s="9"/>
      <c r="I120" s="9"/>
      <c r="J120" s="9"/>
      <c r="K120" s="14"/>
    </row>
    <row r="121" spans="2:11" x14ac:dyDescent="0.3">
      <c r="B121" s="64"/>
      <c r="C121" s="10"/>
      <c r="D121" s="10"/>
      <c r="E121" s="10"/>
      <c r="F121" s="9"/>
      <c r="G121" s="9"/>
      <c r="H121" s="9"/>
      <c r="I121" s="9"/>
      <c r="J121" s="9"/>
      <c r="K121" s="56"/>
    </row>
    <row r="122" spans="2:11" x14ac:dyDescent="0.3">
      <c r="B122" s="64"/>
      <c r="C122" s="10"/>
      <c r="D122" s="10"/>
      <c r="E122" s="10"/>
      <c r="F122" s="9"/>
      <c r="G122" s="9"/>
      <c r="H122" s="9"/>
      <c r="I122" s="9"/>
      <c r="J122" s="9"/>
      <c r="K122" s="56"/>
    </row>
    <row r="123" spans="2:11" x14ac:dyDescent="0.3">
      <c r="B123" s="64"/>
      <c r="C123" s="10"/>
      <c r="D123" s="10"/>
      <c r="E123" s="10"/>
      <c r="F123" s="9"/>
      <c r="G123" s="9"/>
      <c r="H123" s="9"/>
      <c r="I123" s="9"/>
      <c r="J123" s="9"/>
      <c r="K123" s="56"/>
    </row>
    <row r="124" spans="2:11" x14ac:dyDescent="0.3">
      <c r="B124" s="64"/>
      <c r="C124" s="10"/>
      <c r="D124" s="10"/>
      <c r="E124" s="10"/>
      <c r="F124" s="9"/>
      <c r="G124" s="9"/>
      <c r="H124" s="9"/>
      <c r="I124" s="9"/>
      <c r="J124" s="9"/>
      <c r="K124" s="56"/>
    </row>
    <row r="125" spans="2:11" x14ac:dyDescent="0.3">
      <c r="B125" s="64"/>
      <c r="C125" s="10"/>
      <c r="D125" s="10"/>
      <c r="E125" s="10"/>
      <c r="F125" s="9"/>
      <c r="G125" s="9"/>
      <c r="H125" s="9"/>
      <c r="I125" s="9"/>
      <c r="J125" s="9"/>
      <c r="K125" s="56"/>
    </row>
    <row r="126" spans="2:11" x14ac:dyDescent="0.3">
      <c r="B126" s="64"/>
      <c r="C126" s="10"/>
      <c r="D126" s="10"/>
      <c r="E126" s="10"/>
      <c r="F126" s="9"/>
      <c r="G126" s="9"/>
      <c r="H126" s="9"/>
      <c r="I126" s="9"/>
      <c r="J126" s="9"/>
      <c r="K126" s="56"/>
    </row>
    <row r="127" spans="2:11" x14ac:dyDescent="0.3">
      <c r="B127" s="64"/>
      <c r="C127" s="10"/>
      <c r="D127" s="10"/>
      <c r="E127" s="10"/>
      <c r="F127" s="9"/>
      <c r="G127" s="9"/>
      <c r="H127" s="9"/>
      <c r="I127" s="9"/>
      <c r="J127" s="9"/>
      <c r="K127" s="56"/>
    </row>
    <row r="128" spans="2:11" x14ac:dyDescent="0.3">
      <c r="B128" s="64"/>
      <c r="C128" s="10"/>
      <c r="D128" s="10"/>
      <c r="E128" s="10"/>
      <c r="F128" s="9"/>
      <c r="G128" s="9"/>
      <c r="H128" s="9"/>
      <c r="I128" s="9"/>
      <c r="J128" s="9"/>
      <c r="K128" s="56"/>
    </row>
    <row r="129" spans="2:11" x14ac:dyDescent="0.3">
      <c r="B129" s="64"/>
      <c r="C129" s="10"/>
      <c r="D129" s="10"/>
      <c r="E129" s="10"/>
      <c r="F129" s="9"/>
      <c r="G129" s="9"/>
      <c r="H129" s="9"/>
      <c r="I129" s="9"/>
      <c r="J129" s="9"/>
      <c r="K129" s="56"/>
    </row>
    <row r="130" spans="2:11" x14ac:dyDescent="0.3">
      <c r="B130" s="64"/>
      <c r="C130" s="10"/>
      <c r="D130" s="10"/>
      <c r="E130" s="10"/>
      <c r="F130" s="9"/>
      <c r="G130" s="9"/>
      <c r="H130" s="9"/>
      <c r="I130" s="9"/>
      <c r="J130" s="9"/>
      <c r="K130" s="56"/>
    </row>
    <row r="131" spans="2:11" x14ac:dyDescent="0.3">
      <c r="B131" s="64"/>
      <c r="C131" s="10"/>
      <c r="D131" s="10"/>
      <c r="E131" s="10"/>
      <c r="F131" s="9"/>
      <c r="G131" s="9"/>
      <c r="H131" s="9"/>
      <c r="I131" s="9"/>
      <c r="J131" s="9"/>
      <c r="K131" s="56"/>
    </row>
    <row r="132" spans="2:11" x14ac:dyDescent="0.3">
      <c r="B132" s="64"/>
      <c r="C132" s="10"/>
      <c r="D132" s="10"/>
      <c r="E132" s="10"/>
      <c r="F132" s="9"/>
      <c r="G132" s="9"/>
      <c r="H132" s="9"/>
      <c r="I132" s="9"/>
      <c r="J132" s="9"/>
      <c r="K132" s="56"/>
    </row>
    <row r="133" spans="2:11" x14ac:dyDescent="0.3">
      <c r="B133" s="64"/>
      <c r="C133" s="10"/>
      <c r="D133" s="10"/>
      <c r="E133" s="10"/>
      <c r="F133" s="9"/>
      <c r="G133" s="9"/>
      <c r="H133" s="9"/>
      <c r="I133" s="9"/>
      <c r="J133" s="9"/>
      <c r="K133" s="56"/>
    </row>
    <row r="134" spans="2:11" x14ac:dyDescent="0.3">
      <c r="B134" s="64"/>
      <c r="C134" s="10"/>
      <c r="D134" s="10"/>
      <c r="E134" s="10"/>
      <c r="F134" s="9"/>
      <c r="G134" s="9"/>
      <c r="H134" s="9"/>
      <c r="I134" s="9"/>
      <c r="J134" s="9"/>
      <c r="K134" s="56"/>
    </row>
    <row r="135" spans="2:11" x14ac:dyDescent="0.3">
      <c r="B135" s="64"/>
      <c r="C135" s="10"/>
      <c r="D135" s="10"/>
      <c r="E135" s="10"/>
      <c r="F135" s="9"/>
      <c r="G135" s="9"/>
      <c r="H135" s="9"/>
      <c r="I135" s="9"/>
      <c r="J135" s="9"/>
      <c r="K135" s="56"/>
    </row>
    <row r="136" spans="2:11" x14ac:dyDescent="0.3">
      <c r="B136" s="64"/>
      <c r="C136" s="10"/>
      <c r="D136" s="10"/>
      <c r="E136" s="10"/>
      <c r="F136" s="9"/>
      <c r="G136" s="9"/>
      <c r="H136" s="9"/>
      <c r="I136" s="9"/>
      <c r="J136" s="9"/>
      <c r="K136" s="56"/>
    </row>
    <row r="137" spans="2:11" x14ac:dyDescent="0.3">
      <c r="B137" s="64"/>
      <c r="C137" s="10"/>
      <c r="D137" s="10"/>
      <c r="E137" s="10"/>
      <c r="F137" s="9"/>
      <c r="G137" s="9"/>
      <c r="H137" s="9"/>
      <c r="I137" s="9"/>
      <c r="J137" s="9"/>
      <c r="K137" s="56"/>
    </row>
    <row r="138" spans="2:11" x14ac:dyDescent="0.3">
      <c r="B138" s="64"/>
      <c r="C138" s="10"/>
      <c r="D138" s="10"/>
      <c r="E138" s="10"/>
      <c r="F138" s="9"/>
      <c r="G138" s="9"/>
      <c r="H138" s="9"/>
      <c r="I138" s="9"/>
      <c r="J138" s="9"/>
      <c r="K138" s="56"/>
    </row>
    <row r="139" spans="2:11" x14ac:dyDescent="0.3">
      <c r="B139" s="64"/>
      <c r="C139" s="10"/>
      <c r="D139" s="10"/>
      <c r="E139" s="10"/>
      <c r="F139" s="9"/>
      <c r="G139" s="9"/>
      <c r="H139" s="9"/>
      <c r="I139" s="9"/>
      <c r="J139" s="9"/>
      <c r="K139" s="56"/>
    </row>
    <row r="140" spans="2:11" x14ac:dyDescent="0.3">
      <c r="B140" s="64"/>
      <c r="C140" s="10"/>
      <c r="D140" s="10"/>
      <c r="E140" s="10"/>
      <c r="F140" s="9"/>
      <c r="G140" s="9"/>
      <c r="H140" s="9"/>
      <c r="I140" s="9"/>
      <c r="J140" s="9"/>
      <c r="K140" s="56"/>
    </row>
    <row r="141" spans="2:11" x14ac:dyDescent="0.3">
      <c r="B141" s="64"/>
      <c r="C141" s="10"/>
      <c r="D141" s="10"/>
      <c r="E141" s="10"/>
      <c r="F141" s="9"/>
      <c r="G141" s="9"/>
      <c r="H141" s="9"/>
      <c r="I141" s="9"/>
      <c r="J141" s="9"/>
      <c r="K141" s="56"/>
    </row>
    <row r="142" spans="2:11" x14ac:dyDescent="0.3">
      <c r="B142" s="64"/>
      <c r="C142" s="10"/>
      <c r="D142" s="10"/>
      <c r="E142" s="10"/>
      <c r="F142" s="9"/>
      <c r="G142" s="9"/>
      <c r="H142" s="9"/>
      <c r="I142" s="9"/>
      <c r="J142" s="9"/>
      <c r="K142" s="56"/>
    </row>
    <row r="143" spans="2:11" x14ac:dyDescent="0.3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x14ac:dyDescent="0.3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x14ac:dyDescent="0.3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x14ac:dyDescent="0.3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x14ac:dyDescent="0.3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x14ac:dyDescent="0.3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x14ac:dyDescent="0.3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x14ac:dyDescent="0.3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x14ac:dyDescent="0.3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x14ac:dyDescent="0.3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x14ac:dyDescent="0.3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x14ac:dyDescent="0.3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x14ac:dyDescent="0.3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x14ac:dyDescent="0.3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x14ac:dyDescent="0.3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x14ac:dyDescent="0.3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x14ac:dyDescent="0.3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x14ac:dyDescent="0.3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x14ac:dyDescent="0.3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x14ac:dyDescent="0.3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x14ac:dyDescent="0.3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x14ac:dyDescent="0.3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x14ac:dyDescent="0.3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x14ac:dyDescent="0.3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x14ac:dyDescent="0.3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x14ac:dyDescent="0.3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x14ac:dyDescent="0.3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x14ac:dyDescent="0.3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x14ac:dyDescent="0.3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x14ac:dyDescent="0.3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x14ac:dyDescent="0.3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x14ac:dyDescent="0.3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x14ac:dyDescent="0.3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x14ac:dyDescent="0.3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x14ac:dyDescent="0.3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x14ac:dyDescent="0.3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x14ac:dyDescent="0.3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x14ac:dyDescent="0.3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x14ac:dyDescent="0.3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x14ac:dyDescent="0.3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x14ac:dyDescent="0.3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x14ac:dyDescent="0.3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x14ac:dyDescent="0.3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x14ac:dyDescent="0.3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x14ac:dyDescent="0.3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x14ac:dyDescent="0.3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x14ac:dyDescent="0.3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x14ac:dyDescent="0.3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x14ac:dyDescent="0.3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x14ac:dyDescent="0.3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x14ac:dyDescent="0.3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x14ac:dyDescent="0.3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x14ac:dyDescent="0.3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x14ac:dyDescent="0.3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x14ac:dyDescent="0.3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x14ac:dyDescent="0.3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x14ac:dyDescent="0.3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x14ac:dyDescent="0.3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x14ac:dyDescent="0.3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x14ac:dyDescent="0.3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x14ac:dyDescent="0.3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x14ac:dyDescent="0.3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x14ac:dyDescent="0.3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x14ac:dyDescent="0.3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x14ac:dyDescent="0.3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x14ac:dyDescent="0.3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x14ac:dyDescent="0.3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x14ac:dyDescent="0.3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x14ac:dyDescent="0.3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x14ac:dyDescent="0.3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x14ac:dyDescent="0.3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x14ac:dyDescent="0.3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x14ac:dyDescent="0.3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x14ac:dyDescent="0.3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x14ac:dyDescent="0.3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x14ac:dyDescent="0.3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x14ac:dyDescent="0.3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x14ac:dyDescent="0.3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x14ac:dyDescent="0.3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x14ac:dyDescent="0.3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x14ac:dyDescent="0.3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x14ac:dyDescent="0.3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x14ac:dyDescent="0.3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x14ac:dyDescent="0.3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x14ac:dyDescent="0.3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x14ac:dyDescent="0.3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x14ac:dyDescent="0.3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x14ac:dyDescent="0.3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x14ac:dyDescent="0.3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x14ac:dyDescent="0.3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x14ac:dyDescent="0.3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x14ac:dyDescent="0.3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x14ac:dyDescent="0.3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x14ac:dyDescent="0.3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x14ac:dyDescent="0.3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x14ac:dyDescent="0.3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x14ac:dyDescent="0.3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x14ac:dyDescent="0.3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x14ac:dyDescent="0.3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x14ac:dyDescent="0.3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x14ac:dyDescent="0.3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x14ac:dyDescent="0.3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x14ac:dyDescent="0.3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x14ac:dyDescent="0.3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x14ac:dyDescent="0.3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x14ac:dyDescent="0.3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x14ac:dyDescent="0.3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x14ac:dyDescent="0.3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x14ac:dyDescent="0.3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x14ac:dyDescent="0.3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x14ac:dyDescent="0.3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x14ac:dyDescent="0.3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x14ac:dyDescent="0.3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x14ac:dyDescent="0.3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x14ac:dyDescent="0.3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x14ac:dyDescent="0.3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x14ac:dyDescent="0.3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x14ac:dyDescent="0.3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x14ac:dyDescent="0.3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x14ac:dyDescent="0.3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x14ac:dyDescent="0.3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x14ac:dyDescent="0.3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x14ac:dyDescent="0.3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x14ac:dyDescent="0.3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x14ac:dyDescent="0.3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x14ac:dyDescent="0.3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x14ac:dyDescent="0.3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x14ac:dyDescent="0.3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x14ac:dyDescent="0.3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x14ac:dyDescent="0.3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x14ac:dyDescent="0.3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x14ac:dyDescent="0.3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x14ac:dyDescent="0.3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x14ac:dyDescent="0.3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x14ac:dyDescent="0.3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x14ac:dyDescent="0.3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x14ac:dyDescent="0.3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x14ac:dyDescent="0.3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x14ac:dyDescent="0.3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x14ac:dyDescent="0.3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x14ac:dyDescent="0.3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x14ac:dyDescent="0.3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x14ac:dyDescent="0.3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x14ac:dyDescent="0.3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x14ac:dyDescent="0.3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x14ac:dyDescent="0.3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x14ac:dyDescent="0.3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x14ac:dyDescent="0.3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x14ac:dyDescent="0.3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x14ac:dyDescent="0.3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x14ac:dyDescent="0.3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x14ac:dyDescent="0.3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x14ac:dyDescent="0.3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x14ac:dyDescent="0.3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x14ac:dyDescent="0.3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x14ac:dyDescent="0.3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x14ac:dyDescent="0.3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x14ac:dyDescent="0.3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x14ac:dyDescent="0.3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x14ac:dyDescent="0.3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x14ac:dyDescent="0.3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x14ac:dyDescent="0.3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x14ac:dyDescent="0.3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x14ac:dyDescent="0.3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x14ac:dyDescent="0.3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x14ac:dyDescent="0.3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x14ac:dyDescent="0.3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x14ac:dyDescent="0.3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x14ac:dyDescent="0.3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x14ac:dyDescent="0.3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x14ac:dyDescent="0.3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x14ac:dyDescent="0.3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x14ac:dyDescent="0.3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x14ac:dyDescent="0.3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x14ac:dyDescent="0.3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x14ac:dyDescent="0.3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x14ac:dyDescent="0.3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x14ac:dyDescent="0.3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x14ac:dyDescent="0.3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x14ac:dyDescent="0.3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x14ac:dyDescent="0.3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x14ac:dyDescent="0.3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x14ac:dyDescent="0.3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x14ac:dyDescent="0.3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x14ac:dyDescent="0.3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x14ac:dyDescent="0.3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x14ac:dyDescent="0.3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x14ac:dyDescent="0.3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x14ac:dyDescent="0.3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x14ac:dyDescent="0.3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x14ac:dyDescent="0.3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x14ac:dyDescent="0.3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x14ac:dyDescent="0.3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x14ac:dyDescent="0.3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x14ac:dyDescent="0.3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x14ac:dyDescent="0.3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x14ac:dyDescent="0.3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x14ac:dyDescent="0.3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x14ac:dyDescent="0.3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x14ac:dyDescent="0.3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x14ac:dyDescent="0.3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x14ac:dyDescent="0.3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x14ac:dyDescent="0.3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x14ac:dyDescent="0.3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x14ac:dyDescent="0.3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x14ac:dyDescent="0.3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x14ac:dyDescent="0.3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x14ac:dyDescent="0.3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x14ac:dyDescent="0.3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x14ac:dyDescent="0.3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x14ac:dyDescent="0.3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x14ac:dyDescent="0.3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x14ac:dyDescent="0.3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x14ac:dyDescent="0.3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x14ac:dyDescent="0.3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x14ac:dyDescent="0.3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x14ac:dyDescent="0.3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x14ac:dyDescent="0.3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x14ac:dyDescent="0.3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x14ac:dyDescent="0.3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x14ac:dyDescent="0.3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x14ac:dyDescent="0.3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x14ac:dyDescent="0.3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x14ac:dyDescent="0.3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x14ac:dyDescent="0.3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x14ac:dyDescent="0.3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x14ac:dyDescent="0.3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x14ac:dyDescent="0.3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x14ac:dyDescent="0.3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x14ac:dyDescent="0.3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x14ac:dyDescent="0.3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x14ac:dyDescent="0.3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x14ac:dyDescent="0.3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x14ac:dyDescent="0.3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x14ac:dyDescent="0.3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x14ac:dyDescent="0.3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x14ac:dyDescent="0.3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x14ac:dyDescent="0.3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x14ac:dyDescent="0.3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x14ac:dyDescent="0.3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x14ac:dyDescent="0.3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x14ac:dyDescent="0.3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x14ac:dyDescent="0.3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x14ac:dyDescent="0.3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x14ac:dyDescent="0.3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x14ac:dyDescent="0.3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x14ac:dyDescent="0.3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x14ac:dyDescent="0.3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x14ac:dyDescent="0.3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x14ac:dyDescent="0.3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x14ac:dyDescent="0.3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x14ac:dyDescent="0.3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x14ac:dyDescent="0.3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x14ac:dyDescent="0.3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x14ac:dyDescent="0.3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x14ac:dyDescent="0.3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x14ac:dyDescent="0.3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x14ac:dyDescent="0.3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x14ac:dyDescent="0.3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x14ac:dyDescent="0.3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x14ac:dyDescent="0.3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x14ac:dyDescent="0.3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x14ac:dyDescent="0.3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x14ac:dyDescent="0.3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x14ac:dyDescent="0.3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x14ac:dyDescent="0.3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x14ac:dyDescent="0.3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x14ac:dyDescent="0.3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x14ac:dyDescent="0.3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x14ac:dyDescent="0.3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x14ac:dyDescent="0.3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x14ac:dyDescent="0.3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x14ac:dyDescent="0.3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x14ac:dyDescent="0.3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x14ac:dyDescent="0.3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x14ac:dyDescent="0.3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x14ac:dyDescent="0.3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x14ac:dyDescent="0.3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x14ac:dyDescent="0.3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x14ac:dyDescent="0.3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x14ac:dyDescent="0.3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x14ac:dyDescent="0.3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x14ac:dyDescent="0.3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x14ac:dyDescent="0.3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x14ac:dyDescent="0.3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x14ac:dyDescent="0.3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x14ac:dyDescent="0.3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x14ac:dyDescent="0.3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x14ac:dyDescent="0.3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x14ac:dyDescent="0.3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x14ac:dyDescent="0.3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x14ac:dyDescent="0.3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x14ac:dyDescent="0.3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x14ac:dyDescent="0.3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x14ac:dyDescent="0.3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x14ac:dyDescent="0.3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x14ac:dyDescent="0.3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x14ac:dyDescent="0.3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x14ac:dyDescent="0.3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x14ac:dyDescent="0.3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x14ac:dyDescent="0.3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x14ac:dyDescent="0.3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x14ac:dyDescent="0.3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x14ac:dyDescent="0.3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x14ac:dyDescent="0.3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x14ac:dyDescent="0.3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x14ac:dyDescent="0.3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x14ac:dyDescent="0.3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x14ac:dyDescent="0.3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x14ac:dyDescent="0.3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x14ac:dyDescent="0.3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x14ac:dyDescent="0.3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x14ac:dyDescent="0.3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x14ac:dyDescent="0.3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x14ac:dyDescent="0.3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x14ac:dyDescent="0.3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x14ac:dyDescent="0.3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x14ac:dyDescent="0.3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x14ac:dyDescent="0.3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x14ac:dyDescent="0.3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x14ac:dyDescent="0.3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x14ac:dyDescent="0.3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x14ac:dyDescent="0.3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x14ac:dyDescent="0.3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x14ac:dyDescent="0.3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x14ac:dyDescent="0.3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x14ac:dyDescent="0.3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x14ac:dyDescent="0.3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x14ac:dyDescent="0.3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x14ac:dyDescent="0.3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x14ac:dyDescent="0.3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x14ac:dyDescent="0.3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x14ac:dyDescent="0.3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x14ac:dyDescent="0.3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x14ac:dyDescent="0.3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x14ac:dyDescent="0.3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x14ac:dyDescent="0.3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x14ac:dyDescent="0.3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x14ac:dyDescent="0.3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x14ac:dyDescent="0.3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x14ac:dyDescent="0.3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x14ac:dyDescent="0.3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x14ac:dyDescent="0.3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x14ac:dyDescent="0.3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x14ac:dyDescent="0.3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x14ac:dyDescent="0.3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x14ac:dyDescent="0.3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x14ac:dyDescent="0.3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x14ac:dyDescent="0.3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x14ac:dyDescent="0.3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x14ac:dyDescent="0.3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x14ac:dyDescent="0.3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x14ac:dyDescent="0.3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x14ac:dyDescent="0.3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x14ac:dyDescent="0.3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x14ac:dyDescent="0.3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x14ac:dyDescent="0.3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x14ac:dyDescent="0.3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x14ac:dyDescent="0.3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x14ac:dyDescent="0.3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x14ac:dyDescent="0.3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x14ac:dyDescent="0.3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x14ac:dyDescent="0.3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x14ac:dyDescent="0.3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x14ac:dyDescent="0.3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x14ac:dyDescent="0.3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x14ac:dyDescent="0.3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x14ac:dyDescent="0.3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x14ac:dyDescent="0.3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x14ac:dyDescent="0.3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x14ac:dyDescent="0.3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x14ac:dyDescent="0.3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x14ac:dyDescent="0.3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x14ac:dyDescent="0.3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x14ac:dyDescent="0.3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x14ac:dyDescent="0.3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x14ac:dyDescent="0.3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x14ac:dyDescent="0.3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x14ac:dyDescent="0.3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x14ac:dyDescent="0.3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x14ac:dyDescent="0.3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x14ac:dyDescent="0.3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x14ac:dyDescent="0.3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x14ac:dyDescent="0.3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x14ac:dyDescent="0.3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x14ac:dyDescent="0.3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x14ac:dyDescent="0.3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x14ac:dyDescent="0.3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x14ac:dyDescent="0.3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x14ac:dyDescent="0.3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x14ac:dyDescent="0.3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x14ac:dyDescent="0.3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x14ac:dyDescent="0.3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x14ac:dyDescent="0.3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x14ac:dyDescent="0.3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x14ac:dyDescent="0.3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x14ac:dyDescent="0.3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x14ac:dyDescent="0.3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x14ac:dyDescent="0.3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x14ac:dyDescent="0.3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x14ac:dyDescent="0.3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x14ac:dyDescent="0.3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x14ac:dyDescent="0.3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x14ac:dyDescent="0.3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x14ac:dyDescent="0.3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x14ac:dyDescent="0.3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x14ac:dyDescent="0.3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x14ac:dyDescent="0.3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x14ac:dyDescent="0.3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x14ac:dyDescent="0.3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x14ac:dyDescent="0.3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x14ac:dyDescent="0.3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x14ac:dyDescent="0.3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x14ac:dyDescent="0.3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x14ac:dyDescent="0.3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x14ac:dyDescent="0.3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x14ac:dyDescent="0.3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x14ac:dyDescent="0.3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x14ac:dyDescent="0.3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x14ac:dyDescent="0.3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x14ac:dyDescent="0.3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x14ac:dyDescent="0.3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x14ac:dyDescent="0.3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x14ac:dyDescent="0.3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x14ac:dyDescent="0.3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x14ac:dyDescent="0.3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x14ac:dyDescent="0.3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x14ac:dyDescent="0.3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x14ac:dyDescent="0.3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x14ac:dyDescent="0.3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x14ac:dyDescent="0.3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x14ac:dyDescent="0.3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x14ac:dyDescent="0.3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x14ac:dyDescent="0.3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x14ac:dyDescent="0.3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x14ac:dyDescent="0.3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x14ac:dyDescent="0.3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x14ac:dyDescent="0.3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x14ac:dyDescent="0.3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x14ac:dyDescent="0.3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x14ac:dyDescent="0.3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x14ac:dyDescent="0.3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x14ac:dyDescent="0.3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x14ac:dyDescent="0.3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x14ac:dyDescent="0.3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x14ac:dyDescent="0.3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x14ac:dyDescent="0.3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x14ac:dyDescent="0.3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x14ac:dyDescent="0.3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x14ac:dyDescent="0.3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x14ac:dyDescent="0.3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x14ac:dyDescent="0.3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x14ac:dyDescent="0.3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x14ac:dyDescent="0.3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x14ac:dyDescent="0.3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x14ac:dyDescent="0.3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x14ac:dyDescent="0.3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x14ac:dyDescent="0.3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x14ac:dyDescent="0.3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x14ac:dyDescent="0.3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x14ac:dyDescent="0.3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x14ac:dyDescent="0.3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x14ac:dyDescent="0.3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x14ac:dyDescent="0.3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x14ac:dyDescent="0.3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x14ac:dyDescent="0.3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x14ac:dyDescent="0.3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x14ac:dyDescent="0.3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x14ac:dyDescent="0.3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x14ac:dyDescent="0.3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x14ac:dyDescent="0.3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x14ac:dyDescent="0.3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x14ac:dyDescent="0.3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x14ac:dyDescent="0.3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x14ac:dyDescent="0.3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x14ac:dyDescent="0.3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x14ac:dyDescent="0.3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x14ac:dyDescent="0.3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x14ac:dyDescent="0.3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x14ac:dyDescent="0.3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x14ac:dyDescent="0.3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x14ac:dyDescent="0.3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x14ac:dyDescent="0.3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x14ac:dyDescent="0.3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x14ac:dyDescent="0.3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x14ac:dyDescent="0.3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x14ac:dyDescent="0.3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x14ac:dyDescent="0.3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x14ac:dyDescent="0.3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x14ac:dyDescent="0.3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x14ac:dyDescent="0.3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x14ac:dyDescent="0.3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x14ac:dyDescent="0.3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x14ac:dyDescent="0.3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x14ac:dyDescent="0.3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x14ac:dyDescent="0.3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x14ac:dyDescent="0.3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x14ac:dyDescent="0.3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x14ac:dyDescent="0.3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x14ac:dyDescent="0.3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x14ac:dyDescent="0.3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x14ac:dyDescent="0.3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x14ac:dyDescent="0.3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x14ac:dyDescent="0.3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x14ac:dyDescent="0.3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x14ac:dyDescent="0.3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x14ac:dyDescent="0.3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x14ac:dyDescent="0.3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x14ac:dyDescent="0.3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x14ac:dyDescent="0.3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x14ac:dyDescent="0.3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x14ac:dyDescent="0.3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x14ac:dyDescent="0.3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x14ac:dyDescent="0.3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x14ac:dyDescent="0.3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x14ac:dyDescent="0.3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x14ac:dyDescent="0.3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x14ac:dyDescent="0.3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x14ac:dyDescent="0.3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x14ac:dyDescent="0.3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x14ac:dyDescent="0.3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x14ac:dyDescent="0.3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x14ac:dyDescent="0.3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x14ac:dyDescent="0.3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x14ac:dyDescent="0.3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x14ac:dyDescent="0.3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x14ac:dyDescent="0.3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x14ac:dyDescent="0.3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x14ac:dyDescent="0.3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x14ac:dyDescent="0.3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x14ac:dyDescent="0.3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x14ac:dyDescent="0.3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x14ac:dyDescent="0.3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x14ac:dyDescent="0.3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x14ac:dyDescent="0.3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x14ac:dyDescent="0.3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x14ac:dyDescent="0.3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x14ac:dyDescent="0.3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x14ac:dyDescent="0.3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x14ac:dyDescent="0.3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x14ac:dyDescent="0.3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x14ac:dyDescent="0.3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x14ac:dyDescent="0.3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x14ac:dyDescent="0.3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x14ac:dyDescent="0.3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x14ac:dyDescent="0.3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x14ac:dyDescent="0.3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x14ac:dyDescent="0.3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x14ac:dyDescent="0.3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x14ac:dyDescent="0.3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x14ac:dyDescent="0.3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x14ac:dyDescent="0.3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x14ac:dyDescent="0.3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x14ac:dyDescent="0.3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x14ac:dyDescent="0.3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x14ac:dyDescent="0.3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x14ac:dyDescent="0.3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x14ac:dyDescent="0.3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x14ac:dyDescent="0.3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x14ac:dyDescent="0.3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x14ac:dyDescent="0.3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x14ac:dyDescent="0.3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x14ac:dyDescent="0.3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x14ac:dyDescent="0.3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x14ac:dyDescent="0.3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x14ac:dyDescent="0.3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x14ac:dyDescent="0.3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x14ac:dyDescent="0.3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x14ac:dyDescent="0.3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x14ac:dyDescent="0.3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x14ac:dyDescent="0.3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x14ac:dyDescent="0.3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x14ac:dyDescent="0.3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x14ac:dyDescent="0.3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x14ac:dyDescent="0.3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x14ac:dyDescent="0.3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x14ac:dyDescent="0.3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x14ac:dyDescent="0.3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x14ac:dyDescent="0.3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x14ac:dyDescent="0.3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x14ac:dyDescent="0.3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x14ac:dyDescent="0.3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x14ac:dyDescent="0.3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x14ac:dyDescent="0.3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x14ac:dyDescent="0.3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x14ac:dyDescent="0.3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x14ac:dyDescent="0.3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x14ac:dyDescent="0.3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x14ac:dyDescent="0.3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x14ac:dyDescent="0.3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x14ac:dyDescent="0.3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x14ac:dyDescent="0.3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x14ac:dyDescent="0.3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x14ac:dyDescent="0.3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x14ac:dyDescent="0.3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x14ac:dyDescent="0.3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x14ac:dyDescent="0.3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x14ac:dyDescent="0.3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x14ac:dyDescent="0.3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x14ac:dyDescent="0.3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x14ac:dyDescent="0.3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x14ac:dyDescent="0.3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x14ac:dyDescent="0.3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x14ac:dyDescent="0.3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x14ac:dyDescent="0.3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x14ac:dyDescent="0.3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x14ac:dyDescent="0.3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x14ac:dyDescent="0.3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x14ac:dyDescent="0.3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x14ac:dyDescent="0.3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x14ac:dyDescent="0.3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x14ac:dyDescent="0.3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x14ac:dyDescent="0.3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x14ac:dyDescent="0.3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x14ac:dyDescent="0.3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x14ac:dyDescent="0.3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x14ac:dyDescent="0.3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x14ac:dyDescent="0.3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x14ac:dyDescent="0.3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x14ac:dyDescent="0.3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x14ac:dyDescent="0.3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x14ac:dyDescent="0.3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x14ac:dyDescent="0.3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x14ac:dyDescent="0.3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x14ac:dyDescent="0.3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x14ac:dyDescent="0.3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x14ac:dyDescent="0.3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x14ac:dyDescent="0.3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x14ac:dyDescent="0.3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x14ac:dyDescent="0.3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x14ac:dyDescent="0.3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x14ac:dyDescent="0.3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x14ac:dyDescent="0.3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x14ac:dyDescent="0.3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x14ac:dyDescent="0.3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x14ac:dyDescent="0.3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x14ac:dyDescent="0.3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x14ac:dyDescent="0.3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x14ac:dyDescent="0.3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x14ac:dyDescent="0.3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x14ac:dyDescent="0.3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x14ac:dyDescent="0.3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x14ac:dyDescent="0.3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x14ac:dyDescent="0.3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x14ac:dyDescent="0.3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x14ac:dyDescent="0.3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x14ac:dyDescent="0.3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x14ac:dyDescent="0.3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x14ac:dyDescent="0.3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x14ac:dyDescent="0.3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x14ac:dyDescent="0.3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x14ac:dyDescent="0.3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x14ac:dyDescent="0.3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x14ac:dyDescent="0.3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x14ac:dyDescent="0.3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x14ac:dyDescent="0.3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x14ac:dyDescent="0.3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x14ac:dyDescent="0.3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x14ac:dyDescent="0.3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x14ac:dyDescent="0.3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x14ac:dyDescent="0.3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x14ac:dyDescent="0.3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x14ac:dyDescent="0.3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x14ac:dyDescent="0.3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x14ac:dyDescent="0.3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x14ac:dyDescent="0.3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x14ac:dyDescent="0.3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x14ac:dyDescent="0.3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x14ac:dyDescent="0.3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x14ac:dyDescent="0.3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x14ac:dyDescent="0.3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x14ac:dyDescent="0.3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x14ac:dyDescent="0.3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x14ac:dyDescent="0.3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x14ac:dyDescent="0.3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x14ac:dyDescent="0.3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x14ac:dyDescent="0.3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x14ac:dyDescent="0.3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x14ac:dyDescent="0.3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x14ac:dyDescent="0.3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x14ac:dyDescent="0.3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x14ac:dyDescent="0.3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x14ac:dyDescent="0.3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x14ac:dyDescent="0.3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x14ac:dyDescent="0.3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x14ac:dyDescent="0.3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x14ac:dyDescent="0.3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x14ac:dyDescent="0.3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x14ac:dyDescent="0.3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x14ac:dyDescent="0.3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x14ac:dyDescent="0.3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x14ac:dyDescent="0.3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x14ac:dyDescent="0.3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x14ac:dyDescent="0.3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x14ac:dyDescent="0.3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x14ac:dyDescent="0.3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x14ac:dyDescent="0.3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x14ac:dyDescent="0.3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x14ac:dyDescent="0.3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x14ac:dyDescent="0.3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x14ac:dyDescent="0.3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x14ac:dyDescent="0.3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x14ac:dyDescent="0.3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x14ac:dyDescent="0.3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x14ac:dyDescent="0.3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x14ac:dyDescent="0.3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x14ac:dyDescent="0.3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x14ac:dyDescent="0.3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x14ac:dyDescent="0.3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x14ac:dyDescent="0.3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x14ac:dyDescent="0.3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x14ac:dyDescent="0.3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x14ac:dyDescent="0.3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x14ac:dyDescent="0.3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x14ac:dyDescent="0.3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x14ac:dyDescent="0.3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x14ac:dyDescent="0.3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x14ac:dyDescent="0.3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x14ac:dyDescent="0.3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x14ac:dyDescent="0.3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x14ac:dyDescent="0.3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x14ac:dyDescent="0.3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x14ac:dyDescent="0.3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x14ac:dyDescent="0.3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x14ac:dyDescent="0.3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x14ac:dyDescent="0.3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x14ac:dyDescent="0.3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x14ac:dyDescent="0.3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x14ac:dyDescent="0.3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x14ac:dyDescent="0.3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x14ac:dyDescent="0.3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x14ac:dyDescent="0.3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x14ac:dyDescent="0.3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x14ac:dyDescent="0.3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x14ac:dyDescent="0.3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x14ac:dyDescent="0.3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x14ac:dyDescent="0.3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x14ac:dyDescent="0.3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x14ac:dyDescent="0.3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x14ac:dyDescent="0.3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x14ac:dyDescent="0.3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x14ac:dyDescent="0.3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x14ac:dyDescent="0.3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x14ac:dyDescent="0.3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x14ac:dyDescent="0.3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x14ac:dyDescent="0.3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x14ac:dyDescent="0.3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x14ac:dyDescent="0.3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x14ac:dyDescent="0.3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x14ac:dyDescent="0.3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x14ac:dyDescent="0.3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x14ac:dyDescent="0.3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x14ac:dyDescent="0.3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x14ac:dyDescent="0.3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x14ac:dyDescent="0.3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x14ac:dyDescent="0.3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x14ac:dyDescent="0.3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x14ac:dyDescent="0.3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x14ac:dyDescent="0.3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x14ac:dyDescent="0.3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x14ac:dyDescent="0.3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x14ac:dyDescent="0.3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x14ac:dyDescent="0.3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x14ac:dyDescent="0.3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x14ac:dyDescent="0.3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x14ac:dyDescent="0.3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x14ac:dyDescent="0.3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x14ac:dyDescent="0.3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x14ac:dyDescent="0.3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x14ac:dyDescent="0.3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x14ac:dyDescent="0.3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x14ac:dyDescent="0.3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x14ac:dyDescent="0.3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x14ac:dyDescent="0.3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x14ac:dyDescent="0.3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x14ac:dyDescent="0.3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x14ac:dyDescent="0.3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x14ac:dyDescent="0.3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x14ac:dyDescent="0.3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x14ac:dyDescent="0.3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x14ac:dyDescent="0.3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x14ac:dyDescent="0.3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x14ac:dyDescent="0.3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x14ac:dyDescent="0.3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x14ac:dyDescent="0.3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x14ac:dyDescent="0.3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x14ac:dyDescent="0.3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x14ac:dyDescent="0.3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x14ac:dyDescent="0.3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x14ac:dyDescent="0.3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x14ac:dyDescent="0.3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x14ac:dyDescent="0.3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x14ac:dyDescent="0.3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x14ac:dyDescent="0.3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x14ac:dyDescent="0.3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x14ac:dyDescent="0.3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x14ac:dyDescent="0.3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x14ac:dyDescent="0.3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x14ac:dyDescent="0.3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x14ac:dyDescent="0.3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x14ac:dyDescent="0.3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x14ac:dyDescent="0.3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x14ac:dyDescent="0.3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x14ac:dyDescent="0.3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x14ac:dyDescent="0.3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x14ac:dyDescent="0.3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x14ac:dyDescent="0.3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x14ac:dyDescent="0.3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x14ac:dyDescent="0.3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x14ac:dyDescent="0.3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x14ac:dyDescent="0.3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x14ac:dyDescent="0.3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x14ac:dyDescent="0.3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x14ac:dyDescent="0.3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x14ac:dyDescent="0.3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x14ac:dyDescent="0.3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x14ac:dyDescent="0.3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x14ac:dyDescent="0.3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x14ac:dyDescent="0.3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x14ac:dyDescent="0.3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x14ac:dyDescent="0.3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x14ac:dyDescent="0.3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x14ac:dyDescent="0.3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x14ac:dyDescent="0.3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x14ac:dyDescent="0.3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x14ac:dyDescent="0.3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x14ac:dyDescent="0.3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x14ac:dyDescent="0.3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x14ac:dyDescent="0.3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x14ac:dyDescent="0.3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x14ac:dyDescent="0.3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x14ac:dyDescent="0.3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x14ac:dyDescent="0.3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x14ac:dyDescent="0.3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x14ac:dyDescent="0.3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x14ac:dyDescent="0.3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x14ac:dyDescent="0.3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x14ac:dyDescent="0.3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x14ac:dyDescent="0.3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x14ac:dyDescent="0.3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x14ac:dyDescent="0.3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x14ac:dyDescent="0.3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x14ac:dyDescent="0.3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x14ac:dyDescent="0.3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x14ac:dyDescent="0.3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x14ac:dyDescent="0.3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x14ac:dyDescent="0.3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x14ac:dyDescent="0.3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x14ac:dyDescent="0.3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x14ac:dyDescent="0.3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x14ac:dyDescent="0.3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x14ac:dyDescent="0.3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x14ac:dyDescent="0.3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x14ac:dyDescent="0.3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x14ac:dyDescent="0.3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x14ac:dyDescent="0.3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x14ac:dyDescent="0.3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x14ac:dyDescent="0.3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x14ac:dyDescent="0.3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x14ac:dyDescent="0.3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x14ac:dyDescent="0.3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x14ac:dyDescent="0.3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x14ac:dyDescent="0.3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x14ac:dyDescent="0.3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x14ac:dyDescent="0.3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x14ac:dyDescent="0.3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x14ac:dyDescent="0.3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x14ac:dyDescent="0.3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x14ac:dyDescent="0.3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x14ac:dyDescent="0.3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x14ac:dyDescent="0.3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x14ac:dyDescent="0.3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x14ac:dyDescent="0.3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x14ac:dyDescent="0.3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x14ac:dyDescent="0.3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x14ac:dyDescent="0.3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x14ac:dyDescent="0.3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x14ac:dyDescent="0.3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x14ac:dyDescent="0.3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x14ac:dyDescent="0.3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x14ac:dyDescent="0.3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x14ac:dyDescent="0.3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x14ac:dyDescent="0.3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x14ac:dyDescent="0.3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x14ac:dyDescent="0.3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x14ac:dyDescent="0.3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x14ac:dyDescent="0.3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x14ac:dyDescent="0.3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x14ac:dyDescent="0.3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x14ac:dyDescent="0.3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x14ac:dyDescent="0.3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x14ac:dyDescent="0.3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x14ac:dyDescent="0.3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x14ac:dyDescent="0.3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x14ac:dyDescent="0.3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x14ac:dyDescent="0.3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x14ac:dyDescent="0.3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x14ac:dyDescent="0.3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x14ac:dyDescent="0.3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x14ac:dyDescent="0.3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x14ac:dyDescent="0.3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x14ac:dyDescent="0.3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x14ac:dyDescent="0.3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x14ac:dyDescent="0.3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x14ac:dyDescent="0.3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x14ac:dyDescent="0.3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x14ac:dyDescent="0.3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x14ac:dyDescent="0.3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x14ac:dyDescent="0.3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x14ac:dyDescent="0.3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x14ac:dyDescent="0.3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x14ac:dyDescent="0.3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x14ac:dyDescent="0.3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x14ac:dyDescent="0.3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x14ac:dyDescent="0.3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x14ac:dyDescent="0.3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x14ac:dyDescent="0.3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x14ac:dyDescent="0.3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x14ac:dyDescent="0.3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x14ac:dyDescent="0.3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x14ac:dyDescent="0.3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x14ac:dyDescent="0.3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x14ac:dyDescent="0.3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x14ac:dyDescent="0.3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x14ac:dyDescent="0.3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x14ac:dyDescent="0.3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x14ac:dyDescent="0.3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x14ac:dyDescent="0.3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x14ac:dyDescent="0.3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x14ac:dyDescent="0.3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x14ac:dyDescent="0.3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x14ac:dyDescent="0.3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x14ac:dyDescent="0.3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x14ac:dyDescent="0.3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x14ac:dyDescent="0.3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x14ac:dyDescent="0.3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x14ac:dyDescent="0.3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x14ac:dyDescent="0.3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x14ac:dyDescent="0.3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x14ac:dyDescent="0.3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x14ac:dyDescent="0.3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x14ac:dyDescent="0.3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x14ac:dyDescent="0.3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x14ac:dyDescent="0.3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x14ac:dyDescent="0.3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x14ac:dyDescent="0.3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x14ac:dyDescent="0.3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x14ac:dyDescent="0.3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x14ac:dyDescent="0.3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x14ac:dyDescent="0.3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x14ac:dyDescent="0.3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x14ac:dyDescent="0.3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x14ac:dyDescent="0.3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x14ac:dyDescent="0.3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x14ac:dyDescent="0.3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x14ac:dyDescent="0.3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x14ac:dyDescent="0.3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x14ac:dyDescent="0.3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x14ac:dyDescent="0.3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x14ac:dyDescent="0.3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x14ac:dyDescent="0.3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x14ac:dyDescent="0.3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x14ac:dyDescent="0.3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x14ac:dyDescent="0.3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x14ac:dyDescent="0.3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x14ac:dyDescent="0.3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x14ac:dyDescent="0.3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x14ac:dyDescent="0.3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x14ac:dyDescent="0.3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x14ac:dyDescent="0.3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x14ac:dyDescent="0.3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x14ac:dyDescent="0.3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x14ac:dyDescent="0.3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x14ac:dyDescent="0.3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x14ac:dyDescent="0.3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x14ac:dyDescent="0.3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x14ac:dyDescent="0.3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x14ac:dyDescent="0.3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x14ac:dyDescent="0.3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x14ac:dyDescent="0.3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x14ac:dyDescent="0.3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x14ac:dyDescent="0.3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x14ac:dyDescent="0.3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x14ac:dyDescent="0.3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x14ac:dyDescent="0.3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x14ac:dyDescent="0.3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x14ac:dyDescent="0.3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x14ac:dyDescent="0.3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x14ac:dyDescent="0.3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x14ac:dyDescent="0.3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x14ac:dyDescent="0.3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x14ac:dyDescent="0.3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x14ac:dyDescent="0.3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x14ac:dyDescent="0.3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x14ac:dyDescent="0.3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x14ac:dyDescent="0.3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x14ac:dyDescent="0.3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x14ac:dyDescent="0.3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x14ac:dyDescent="0.3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x14ac:dyDescent="0.3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x14ac:dyDescent="0.3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x14ac:dyDescent="0.3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x14ac:dyDescent="0.3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x14ac:dyDescent="0.3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x14ac:dyDescent="0.3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x14ac:dyDescent="0.3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x14ac:dyDescent="0.3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x14ac:dyDescent="0.3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x14ac:dyDescent="0.3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x14ac:dyDescent="0.3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x14ac:dyDescent="0.3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x14ac:dyDescent="0.3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x14ac:dyDescent="0.3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x14ac:dyDescent="0.3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x14ac:dyDescent="0.3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x14ac:dyDescent="0.3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x14ac:dyDescent="0.3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x14ac:dyDescent="0.3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x14ac:dyDescent="0.3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x14ac:dyDescent="0.3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x14ac:dyDescent="0.3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x14ac:dyDescent="0.3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x14ac:dyDescent="0.3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x14ac:dyDescent="0.3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x14ac:dyDescent="0.3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x14ac:dyDescent="0.3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x14ac:dyDescent="0.3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x14ac:dyDescent="0.3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x14ac:dyDescent="0.3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x14ac:dyDescent="0.3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x14ac:dyDescent="0.3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x14ac:dyDescent="0.3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x14ac:dyDescent="0.3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x14ac:dyDescent="0.3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x14ac:dyDescent="0.3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x14ac:dyDescent="0.3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x14ac:dyDescent="0.3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x14ac:dyDescent="0.3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x14ac:dyDescent="0.3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x14ac:dyDescent="0.3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x14ac:dyDescent="0.3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x14ac:dyDescent="0.3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x14ac:dyDescent="0.3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x14ac:dyDescent="0.3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x14ac:dyDescent="0.3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x14ac:dyDescent="0.3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x14ac:dyDescent="0.3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x14ac:dyDescent="0.3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x14ac:dyDescent="0.3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x14ac:dyDescent="0.3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x14ac:dyDescent="0.3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x14ac:dyDescent="0.3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x14ac:dyDescent="0.3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x14ac:dyDescent="0.3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x14ac:dyDescent="0.3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x14ac:dyDescent="0.3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x14ac:dyDescent="0.3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x14ac:dyDescent="0.3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x14ac:dyDescent="0.3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x14ac:dyDescent="0.3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x14ac:dyDescent="0.3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x14ac:dyDescent="0.3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x14ac:dyDescent="0.3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x14ac:dyDescent="0.3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x14ac:dyDescent="0.3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x14ac:dyDescent="0.3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x14ac:dyDescent="0.3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x14ac:dyDescent="0.3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x14ac:dyDescent="0.3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x14ac:dyDescent="0.3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x14ac:dyDescent="0.3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x14ac:dyDescent="0.3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x14ac:dyDescent="0.3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x14ac:dyDescent="0.3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x14ac:dyDescent="0.3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x14ac:dyDescent="0.3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x14ac:dyDescent="0.3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x14ac:dyDescent="0.3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x14ac:dyDescent="0.3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x14ac:dyDescent="0.3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x14ac:dyDescent="0.3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x14ac:dyDescent="0.3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x14ac:dyDescent="0.3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x14ac:dyDescent="0.3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x14ac:dyDescent="0.3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x14ac:dyDescent="0.3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x14ac:dyDescent="0.3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x14ac:dyDescent="0.3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x14ac:dyDescent="0.3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x14ac:dyDescent="0.3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x14ac:dyDescent="0.3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x14ac:dyDescent="0.3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x14ac:dyDescent="0.3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x14ac:dyDescent="0.3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x14ac:dyDescent="0.3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x14ac:dyDescent="0.3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x14ac:dyDescent="0.3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x14ac:dyDescent="0.3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x14ac:dyDescent="0.3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x14ac:dyDescent="0.3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x14ac:dyDescent="0.3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x14ac:dyDescent="0.3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x14ac:dyDescent="0.3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x14ac:dyDescent="0.3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x14ac:dyDescent="0.3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x14ac:dyDescent="0.3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x14ac:dyDescent="0.3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x14ac:dyDescent="0.3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x14ac:dyDescent="0.3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x14ac:dyDescent="0.3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x14ac:dyDescent="0.3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x14ac:dyDescent="0.3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x14ac:dyDescent="0.3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x14ac:dyDescent="0.3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x14ac:dyDescent="0.3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x14ac:dyDescent="0.3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x14ac:dyDescent="0.3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x14ac:dyDescent="0.3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x14ac:dyDescent="0.3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x14ac:dyDescent="0.3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x14ac:dyDescent="0.3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x14ac:dyDescent="0.3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x14ac:dyDescent="0.3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x14ac:dyDescent="0.3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x14ac:dyDescent="0.3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x14ac:dyDescent="0.3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x14ac:dyDescent="0.3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x14ac:dyDescent="0.3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x14ac:dyDescent="0.3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x14ac:dyDescent="0.3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x14ac:dyDescent="0.3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x14ac:dyDescent="0.3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x14ac:dyDescent="0.3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x14ac:dyDescent="0.3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x14ac:dyDescent="0.3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x14ac:dyDescent="0.3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x14ac:dyDescent="0.3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x14ac:dyDescent="0.3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x14ac:dyDescent="0.3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x14ac:dyDescent="0.3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x14ac:dyDescent="0.3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x14ac:dyDescent="0.3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x14ac:dyDescent="0.3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x14ac:dyDescent="0.3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x14ac:dyDescent="0.3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x14ac:dyDescent="0.3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x14ac:dyDescent="0.3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x14ac:dyDescent="0.3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x14ac:dyDescent="0.3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x14ac:dyDescent="0.3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x14ac:dyDescent="0.3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x14ac:dyDescent="0.3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x14ac:dyDescent="0.3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x14ac:dyDescent="0.3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x14ac:dyDescent="0.3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x14ac:dyDescent="0.3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x14ac:dyDescent="0.3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x14ac:dyDescent="0.3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x14ac:dyDescent="0.3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x14ac:dyDescent="0.3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x14ac:dyDescent="0.3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x14ac:dyDescent="0.3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x14ac:dyDescent="0.3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x14ac:dyDescent="0.3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x14ac:dyDescent="0.3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x14ac:dyDescent="0.3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x14ac:dyDescent="0.3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x14ac:dyDescent="0.3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x14ac:dyDescent="0.3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x14ac:dyDescent="0.3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x14ac:dyDescent="0.3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x14ac:dyDescent="0.3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x14ac:dyDescent="0.3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x14ac:dyDescent="0.3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x14ac:dyDescent="0.3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x14ac:dyDescent="0.3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x14ac:dyDescent="0.3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x14ac:dyDescent="0.3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x14ac:dyDescent="0.3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x14ac:dyDescent="0.3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x14ac:dyDescent="0.3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x14ac:dyDescent="0.3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x14ac:dyDescent="0.3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x14ac:dyDescent="0.3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x14ac:dyDescent="0.3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x14ac:dyDescent="0.3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x14ac:dyDescent="0.3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x14ac:dyDescent="0.3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x14ac:dyDescent="0.3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x14ac:dyDescent="0.3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x14ac:dyDescent="0.3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x14ac:dyDescent="0.3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x14ac:dyDescent="0.3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x14ac:dyDescent="0.3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x14ac:dyDescent="0.3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x14ac:dyDescent="0.3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x14ac:dyDescent="0.3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x14ac:dyDescent="0.3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x14ac:dyDescent="0.3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x14ac:dyDescent="0.3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x14ac:dyDescent="0.3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x14ac:dyDescent="0.3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x14ac:dyDescent="0.3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x14ac:dyDescent="0.3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x14ac:dyDescent="0.3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x14ac:dyDescent="0.3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x14ac:dyDescent="0.3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x14ac:dyDescent="0.3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x14ac:dyDescent="0.3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x14ac:dyDescent="0.3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x14ac:dyDescent="0.3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x14ac:dyDescent="0.3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x14ac:dyDescent="0.3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x14ac:dyDescent="0.3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x14ac:dyDescent="0.3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x14ac:dyDescent="0.3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x14ac:dyDescent="0.3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x14ac:dyDescent="0.3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x14ac:dyDescent="0.3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x14ac:dyDescent="0.3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x14ac:dyDescent="0.3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x14ac:dyDescent="0.3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x14ac:dyDescent="0.3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x14ac:dyDescent="0.3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x14ac:dyDescent="0.3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x14ac:dyDescent="0.3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x14ac:dyDescent="0.3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x14ac:dyDescent="0.3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x14ac:dyDescent="0.3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x14ac:dyDescent="0.3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x14ac:dyDescent="0.3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x14ac:dyDescent="0.3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x14ac:dyDescent="0.3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x14ac:dyDescent="0.3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x14ac:dyDescent="0.3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x14ac:dyDescent="0.3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x14ac:dyDescent="0.3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x14ac:dyDescent="0.3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x14ac:dyDescent="0.3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x14ac:dyDescent="0.3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x14ac:dyDescent="0.3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x14ac:dyDescent="0.3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x14ac:dyDescent="0.3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x14ac:dyDescent="0.3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x14ac:dyDescent="0.3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x14ac:dyDescent="0.3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x14ac:dyDescent="0.3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x14ac:dyDescent="0.3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x14ac:dyDescent="0.3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x14ac:dyDescent="0.3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x14ac:dyDescent="0.3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x14ac:dyDescent="0.3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x14ac:dyDescent="0.3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x14ac:dyDescent="0.3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x14ac:dyDescent="0.3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x14ac:dyDescent="0.3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x14ac:dyDescent="0.3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x14ac:dyDescent="0.3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x14ac:dyDescent="0.3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x14ac:dyDescent="0.3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x14ac:dyDescent="0.3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x14ac:dyDescent="0.3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x14ac:dyDescent="0.3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x14ac:dyDescent="0.3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x14ac:dyDescent="0.3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x14ac:dyDescent="0.3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x14ac:dyDescent="0.3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x14ac:dyDescent="0.3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x14ac:dyDescent="0.3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x14ac:dyDescent="0.3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x14ac:dyDescent="0.3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x14ac:dyDescent="0.3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x14ac:dyDescent="0.3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x14ac:dyDescent="0.3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x14ac:dyDescent="0.3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x14ac:dyDescent="0.3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x14ac:dyDescent="0.3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x14ac:dyDescent="0.3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x14ac:dyDescent="0.3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x14ac:dyDescent="0.3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x14ac:dyDescent="0.3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x14ac:dyDescent="0.3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x14ac:dyDescent="0.3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x14ac:dyDescent="0.3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x14ac:dyDescent="0.3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x14ac:dyDescent="0.3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x14ac:dyDescent="0.3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x14ac:dyDescent="0.3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x14ac:dyDescent="0.3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x14ac:dyDescent="0.3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x14ac:dyDescent="0.3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x14ac:dyDescent="0.3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x14ac:dyDescent="0.3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x14ac:dyDescent="0.3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x14ac:dyDescent="0.3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x14ac:dyDescent="0.3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x14ac:dyDescent="0.3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x14ac:dyDescent="0.3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x14ac:dyDescent="0.3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x14ac:dyDescent="0.3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x14ac:dyDescent="0.3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x14ac:dyDescent="0.3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x14ac:dyDescent="0.3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x14ac:dyDescent="0.3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x14ac:dyDescent="0.3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x14ac:dyDescent="0.3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x14ac:dyDescent="0.3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x14ac:dyDescent="0.3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x14ac:dyDescent="0.3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x14ac:dyDescent="0.3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x14ac:dyDescent="0.3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x14ac:dyDescent="0.3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x14ac:dyDescent="0.3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x14ac:dyDescent="0.3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x14ac:dyDescent="0.3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x14ac:dyDescent="0.3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x14ac:dyDescent="0.3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x14ac:dyDescent="0.3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x14ac:dyDescent="0.3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x14ac:dyDescent="0.3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x14ac:dyDescent="0.3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x14ac:dyDescent="0.3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x14ac:dyDescent="0.3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x14ac:dyDescent="0.3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x14ac:dyDescent="0.3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x14ac:dyDescent="0.3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x14ac:dyDescent="0.3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x14ac:dyDescent="0.3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x14ac:dyDescent="0.3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x14ac:dyDescent="0.3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x14ac:dyDescent="0.3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x14ac:dyDescent="0.3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x14ac:dyDescent="0.3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x14ac:dyDescent="0.3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x14ac:dyDescent="0.3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x14ac:dyDescent="0.3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x14ac:dyDescent="0.3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x14ac:dyDescent="0.3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x14ac:dyDescent="0.3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x14ac:dyDescent="0.3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x14ac:dyDescent="0.3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x14ac:dyDescent="0.3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x14ac:dyDescent="0.3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x14ac:dyDescent="0.3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x14ac:dyDescent="0.3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x14ac:dyDescent="0.3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x14ac:dyDescent="0.3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x14ac:dyDescent="0.3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x14ac:dyDescent="0.3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x14ac:dyDescent="0.3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x14ac:dyDescent="0.3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x14ac:dyDescent="0.3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x14ac:dyDescent="0.3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x14ac:dyDescent="0.3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x14ac:dyDescent="0.3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x14ac:dyDescent="0.3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x14ac:dyDescent="0.3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x14ac:dyDescent="0.3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x14ac:dyDescent="0.3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x14ac:dyDescent="0.3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x14ac:dyDescent="0.3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x14ac:dyDescent="0.3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x14ac:dyDescent="0.3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x14ac:dyDescent="0.3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x14ac:dyDescent="0.3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x14ac:dyDescent="0.3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x14ac:dyDescent="0.3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x14ac:dyDescent="0.3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x14ac:dyDescent="0.3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x14ac:dyDescent="0.3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x14ac:dyDescent="0.3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x14ac:dyDescent="0.3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x14ac:dyDescent="0.3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x14ac:dyDescent="0.3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x14ac:dyDescent="0.3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x14ac:dyDescent="0.3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x14ac:dyDescent="0.3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x14ac:dyDescent="0.3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x14ac:dyDescent="0.3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x14ac:dyDescent="0.3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x14ac:dyDescent="0.3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x14ac:dyDescent="0.3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x14ac:dyDescent="0.3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x14ac:dyDescent="0.3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x14ac:dyDescent="0.3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x14ac:dyDescent="0.3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x14ac:dyDescent="0.3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x14ac:dyDescent="0.3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x14ac:dyDescent="0.3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x14ac:dyDescent="0.3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x14ac:dyDescent="0.3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x14ac:dyDescent="0.3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x14ac:dyDescent="0.3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x14ac:dyDescent="0.3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x14ac:dyDescent="0.3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x14ac:dyDescent="0.3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x14ac:dyDescent="0.3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x14ac:dyDescent="0.3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x14ac:dyDescent="0.3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x14ac:dyDescent="0.3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x14ac:dyDescent="0.3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x14ac:dyDescent="0.3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x14ac:dyDescent="0.3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x14ac:dyDescent="0.3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x14ac:dyDescent="0.3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x14ac:dyDescent="0.3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x14ac:dyDescent="0.3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x14ac:dyDescent="0.3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x14ac:dyDescent="0.3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x14ac:dyDescent="0.3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x14ac:dyDescent="0.3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x14ac:dyDescent="0.3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x14ac:dyDescent="0.3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x14ac:dyDescent="0.3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x14ac:dyDescent="0.3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x14ac:dyDescent="0.3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x14ac:dyDescent="0.3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x14ac:dyDescent="0.3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x14ac:dyDescent="0.3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x14ac:dyDescent="0.3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x14ac:dyDescent="0.3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x14ac:dyDescent="0.3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x14ac:dyDescent="0.3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x14ac:dyDescent="0.3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x14ac:dyDescent="0.3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x14ac:dyDescent="0.3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x14ac:dyDescent="0.3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x14ac:dyDescent="0.3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x14ac:dyDescent="0.3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x14ac:dyDescent="0.3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x14ac:dyDescent="0.3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x14ac:dyDescent="0.3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x14ac:dyDescent="0.3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x14ac:dyDescent="0.3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x14ac:dyDescent="0.3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x14ac:dyDescent="0.3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x14ac:dyDescent="0.3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x14ac:dyDescent="0.3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x14ac:dyDescent="0.3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x14ac:dyDescent="0.3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x14ac:dyDescent="0.3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x14ac:dyDescent="0.3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x14ac:dyDescent="0.3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x14ac:dyDescent="0.3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x14ac:dyDescent="0.3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x14ac:dyDescent="0.3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x14ac:dyDescent="0.3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x14ac:dyDescent="0.3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x14ac:dyDescent="0.3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x14ac:dyDescent="0.3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x14ac:dyDescent="0.3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x14ac:dyDescent="0.3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x14ac:dyDescent="0.3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x14ac:dyDescent="0.3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x14ac:dyDescent="0.3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x14ac:dyDescent="0.3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x14ac:dyDescent="0.3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x14ac:dyDescent="0.3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x14ac:dyDescent="0.3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x14ac:dyDescent="0.3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x14ac:dyDescent="0.3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x14ac:dyDescent="0.3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x14ac:dyDescent="0.3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x14ac:dyDescent="0.3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x14ac:dyDescent="0.3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x14ac:dyDescent="0.3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x14ac:dyDescent="0.3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x14ac:dyDescent="0.3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x14ac:dyDescent="0.3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x14ac:dyDescent="0.3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x14ac:dyDescent="0.3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x14ac:dyDescent="0.3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x14ac:dyDescent="0.3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x14ac:dyDescent="0.3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x14ac:dyDescent="0.3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x14ac:dyDescent="0.3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x14ac:dyDescent="0.3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x14ac:dyDescent="0.3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x14ac:dyDescent="0.3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x14ac:dyDescent="0.3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x14ac:dyDescent="0.3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x14ac:dyDescent="0.3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x14ac:dyDescent="0.3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x14ac:dyDescent="0.3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x14ac:dyDescent="0.3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x14ac:dyDescent="0.3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x14ac:dyDescent="0.3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x14ac:dyDescent="0.3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x14ac:dyDescent="0.3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x14ac:dyDescent="0.3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x14ac:dyDescent="0.3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x14ac:dyDescent="0.3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x14ac:dyDescent="0.3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x14ac:dyDescent="0.3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x14ac:dyDescent="0.3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x14ac:dyDescent="0.3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x14ac:dyDescent="0.3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x14ac:dyDescent="0.3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x14ac:dyDescent="0.3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x14ac:dyDescent="0.3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x14ac:dyDescent="0.3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x14ac:dyDescent="0.3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x14ac:dyDescent="0.3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x14ac:dyDescent="0.3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x14ac:dyDescent="0.3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x14ac:dyDescent="0.3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x14ac:dyDescent="0.3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x14ac:dyDescent="0.3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x14ac:dyDescent="0.3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x14ac:dyDescent="0.3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x14ac:dyDescent="0.3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x14ac:dyDescent="0.3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x14ac:dyDescent="0.3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x14ac:dyDescent="0.3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x14ac:dyDescent="0.3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x14ac:dyDescent="0.3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x14ac:dyDescent="0.3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x14ac:dyDescent="0.3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x14ac:dyDescent="0.3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x14ac:dyDescent="0.3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x14ac:dyDescent="0.3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x14ac:dyDescent="0.3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x14ac:dyDescent="0.3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x14ac:dyDescent="0.3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x14ac:dyDescent="0.3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x14ac:dyDescent="0.3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x14ac:dyDescent="0.3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x14ac:dyDescent="0.3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x14ac:dyDescent="0.3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x14ac:dyDescent="0.3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x14ac:dyDescent="0.3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x14ac:dyDescent="0.3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x14ac:dyDescent="0.3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x14ac:dyDescent="0.3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x14ac:dyDescent="0.3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x14ac:dyDescent="0.3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x14ac:dyDescent="0.3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x14ac:dyDescent="0.3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x14ac:dyDescent="0.3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x14ac:dyDescent="0.3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x14ac:dyDescent="0.3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x14ac:dyDescent="0.3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x14ac:dyDescent="0.3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x14ac:dyDescent="0.3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x14ac:dyDescent="0.3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x14ac:dyDescent="0.3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x14ac:dyDescent="0.3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x14ac:dyDescent="0.3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x14ac:dyDescent="0.3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x14ac:dyDescent="0.3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x14ac:dyDescent="0.3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x14ac:dyDescent="0.3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x14ac:dyDescent="0.3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x14ac:dyDescent="0.3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x14ac:dyDescent="0.3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x14ac:dyDescent="0.3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x14ac:dyDescent="0.3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x14ac:dyDescent="0.3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x14ac:dyDescent="0.3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x14ac:dyDescent="0.3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x14ac:dyDescent="0.3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x14ac:dyDescent="0.3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x14ac:dyDescent="0.3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x14ac:dyDescent="0.3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x14ac:dyDescent="0.3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x14ac:dyDescent="0.3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x14ac:dyDescent="0.3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x14ac:dyDescent="0.3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x14ac:dyDescent="0.3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x14ac:dyDescent="0.3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x14ac:dyDescent="0.3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x14ac:dyDescent="0.3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x14ac:dyDescent="0.3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x14ac:dyDescent="0.3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x14ac:dyDescent="0.3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x14ac:dyDescent="0.3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x14ac:dyDescent="0.3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x14ac:dyDescent="0.3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x14ac:dyDescent="0.3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x14ac:dyDescent="0.3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x14ac:dyDescent="0.3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x14ac:dyDescent="0.3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x14ac:dyDescent="0.3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x14ac:dyDescent="0.3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x14ac:dyDescent="0.3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x14ac:dyDescent="0.3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x14ac:dyDescent="0.3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x14ac:dyDescent="0.3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x14ac:dyDescent="0.3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x14ac:dyDescent="0.3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x14ac:dyDescent="0.3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x14ac:dyDescent="0.3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x14ac:dyDescent="0.3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x14ac:dyDescent="0.3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x14ac:dyDescent="0.3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x14ac:dyDescent="0.3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x14ac:dyDescent="0.3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x14ac:dyDescent="0.3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x14ac:dyDescent="0.3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x14ac:dyDescent="0.3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x14ac:dyDescent="0.3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x14ac:dyDescent="0.3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x14ac:dyDescent="0.3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x14ac:dyDescent="0.3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x14ac:dyDescent="0.3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x14ac:dyDescent="0.3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x14ac:dyDescent="0.3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x14ac:dyDescent="0.3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x14ac:dyDescent="0.3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x14ac:dyDescent="0.3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x14ac:dyDescent="0.3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x14ac:dyDescent="0.3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x14ac:dyDescent="0.3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x14ac:dyDescent="0.3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x14ac:dyDescent="0.3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x14ac:dyDescent="0.3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x14ac:dyDescent="0.3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x14ac:dyDescent="0.3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x14ac:dyDescent="0.3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x14ac:dyDescent="0.3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x14ac:dyDescent="0.3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x14ac:dyDescent="0.3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x14ac:dyDescent="0.3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x14ac:dyDescent="0.3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x14ac:dyDescent="0.3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x14ac:dyDescent="0.3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x14ac:dyDescent="0.3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x14ac:dyDescent="0.3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x14ac:dyDescent="0.3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x14ac:dyDescent="0.3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x14ac:dyDescent="0.3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x14ac:dyDescent="0.3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x14ac:dyDescent="0.3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x14ac:dyDescent="0.3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x14ac:dyDescent="0.3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x14ac:dyDescent="0.3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x14ac:dyDescent="0.3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x14ac:dyDescent="0.3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x14ac:dyDescent="0.3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x14ac:dyDescent="0.3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x14ac:dyDescent="0.3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x14ac:dyDescent="0.3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x14ac:dyDescent="0.3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x14ac:dyDescent="0.3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x14ac:dyDescent="0.3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x14ac:dyDescent="0.3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x14ac:dyDescent="0.3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x14ac:dyDescent="0.3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x14ac:dyDescent="0.3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x14ac:dyDescent="0.3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x14ac:dyDescent="0.3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x14ac:dyDescent="0.3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x14ac:dyDescent="0.3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x14ac:dyDescent="0.3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x14ac:dyDescent="0.3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x14ac:dyDescent="0.3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x14ac:dyDescent="0.3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x14ac:dyDescent="0.3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x14ac:dyDescent="0.3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x14ac:dyDescent="0.3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x14ac:dyDescent="0.3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x14ac:dyDescent="0.3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x14ac:dyDescent="0.3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x14ac:dyDescent="0.3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x14ac:dyDescent="0.3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x14ac:dyDescent="0.3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x14ac:dyDescent="0.3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x14ac:dyDescent="0.3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x14ac:dyDescent="0.3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x14ac:dyDescent="0.3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x14ac:dyDescent="0.3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x14ac:dyDescent="0.3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x14ac:dyDescent="0.3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x14ac:dyDescent="0.3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x14ac:dyDescent="0.3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x14ac:dyDescent="0.3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x14ac:dyDescent="0.3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x14ac:dyDescent="0.3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x14ac:dyDescent="0.3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x14ac:dyDescent="0.3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x14ac:dyDescent="0.3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x14ac:dyDescent="0.3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x14ac:dyDescent="0.3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x14ac:dyDescent="0.3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x14ac:dyDescent="0.3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x14ac:dyDescent="0.3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x14ac:dyDescent="0.3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x14ac:dyDescent="0.3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x14ac:dyDescent="0.3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x14ac:dyDescent="0.3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x14ac:dyDescent="0.3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x14ac:dyDescent="0.3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x14ac:dyDescent="0.3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x14ac:dyDescent="0.3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x14ac:dyDescent="0.3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x14ac:dyDescent="0.3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x14ac:dyDescent="0.3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x14ac:dyDescent="0.3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x14ac:dyDescent="0.3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x14ac:dyDescent="0.3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x14ac:dyDescent="0.3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x14ac:dyDescent="0.3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x14ac:dyDescent="0.3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x14ac:dyDescent="0.3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x14ac:dyDescent="0.3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x14ac:dyDescent="0.3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x14ac:dyDescent="0.3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x14ac:dyDescent="0.3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x14ac:dyDescent="0.3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x14ac:dyDescent="0.3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x14ac:dyDescent="0.3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x14ac:dyDescent="0.3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x14ac:dyDescent="0.3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x14ac:dyDescent="0.3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x14ac:dyDescent="0.3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x14ac:dyDescent="0.3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x14ac:dyDescent="0.3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x14ac:dyDescent="0.3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x14ac:dyDescent="0.3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x14ac:dyDescent="0.3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x14ac:dyDescent="0.3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x14ac:dyDescent="0.3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x14ac:dyDescent="0.3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x14ac:dyDescent="0.3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x14ac:dyDescent="0.3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x14ac:dyDescent="0.3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x14ac:dyDescent="0.3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x14ac:dyDescent="0.3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x14ac:dyDescent="0.3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x14ac:dyDescent="0.3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x14ac:dyDescent="0.3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x14ac:dyDescent="0.3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x14ac:dyDescent="0.3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x14ac:dyDescent="0.3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x14ac:dyDescent="0.3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x14ac:dyDescent="0.3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x14ac:dyDescent="0.3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x14ac:dyDescent="0.3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x14ac:dyDescent="0.3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x14ac:dyDescent="0.3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x14ac:dyDescent="0.3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x14ac:dyDescent="0.3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x14ac:dyDescent="0.3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x14ac:dyDescent="0.3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x14ac:dyDescent="0.3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x14ac:dyDescent="0.3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x14ac:dyDescent="0.3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x14ac:dyDescent="0.3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x14ac:dyDescent="0.3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x14ac:dyDescent="0.3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x14ac:dyDescent="0.3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x14ac:dyDescent="0.3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x14ac:dyDescent="0.3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x14ac:dyDescent="0.3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x14ac:dyDescent="0.3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x14ac:dyDescent="0.3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x14ac:dyDescent="0.3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x14ac:dyDescent="0.3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x14ac:dyDescent="0.3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x14ac:dyDescent="0.3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x14ac:dyDescent="0.3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x14ac:dyDescent="0.3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x14ac:dyDescent="0.3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x14ac:dyDescent="0.3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x14ac:dyDescent="0.3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x14ac:dyDescent="0.3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x14ac:dyDescent="0.3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x14ac:dyDescent="0.3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x14ac:dyDescent="0.3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x14ac:dyDescent="0.3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x14ac:dyDescent="0.3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x14ac:dyDescent="0.3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x14ac:dyDescent="0.3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x14ac:dyDescent="0.3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x14ac:dyDescent="0.3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x14ac:dyDescent="0.3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x14ac:dyDescent="0.3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x14ac:dyDescent="0.3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x14ac:dyDescent="0.3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x14ac:dyDescent="0.3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x14ac:dyDescent="0.3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x14ac:dyDescent="0.3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x14ac:dyDescent="0.3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x14ac:dyDescent="0.3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x14ac:dyDescent="0.3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x14ac:dyDescent="0.3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x14ac:dyDescent="0.3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x14ac:dyDescent="0.3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x14ac:dyDescent="0.3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x14ac:dyDescent="0.3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x14ac:dyDescent="0.3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x14ac:dyDescent="0.3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x14ac:dyDescent="0.3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x14ac:dyDescent="0.3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x14ac:dyDescent="0.3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x14ac:dyDescent="0.3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x14ac:dyDescent="0.3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x14ac:dyDescent="0.3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x14ac:dyDescent="0.3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x14ac:dyDescent="0.3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x14ac:dyDescent="0.3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x14ac:dyDescent="0.3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x14ac:dyDescent="0.3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x14ac:dyDescent="0.3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x14ac:dyDescent="0.3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x14ac:dyDescent="0.3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x14ac:dyDescent="0.3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x14ac:dyDescent="0.3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x14ac:dyDescent="0.3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x14ac:dyDescent="0.3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x14ac:dyDescent="0.3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x14ac:dyDescent="0.3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x14ac:dyDescent="0.3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x14ac:dyDescent="0.3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x14ac:dyDescent="0.3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x14ac:dyDescent="0.3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x14ac:dyDescent="0.3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x14ac:dyDescent="0.3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x14ac:dyDescent="0.3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x14ac:dyDescent="0.3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x14ac:dyDescent="0.3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x14ac:dyDescent="0.3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x14ac:dyDescent="0.3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x14ac:dyDescent="0.3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x14ac:dyDescent="0.3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x14ac:dyDescent="0.3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x14ac:dyDescent="0.3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x14ac:dyDescent="0.3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x14ac:dyDescent="0.3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x14ac:dyDescent="0.3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x14ac:dyDescent="0.3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x14ac:dyDescent="0.3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x14ac:dyDescent="0.3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x14ac:dyDescent="0.3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x14ac:dyDescent="0.3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x14ac:dyDescent="0.3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x14ac:dyDescent="0.3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x14ac:dyDescent="0.3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x14ac:dyDescent="0.3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x14ac:dyDescent="0.3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x14ac:dyDescent="0.3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x14ac:dyDescent="0.3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x14ac:dyDescent="0.3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x14ac:dyDescent="0.3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x14ac:dyDescent="0.3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x14ac:dyDescent="0.3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x14ac:dyDescent="0.3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x14ac:dyDescent="0.3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x14ac:dyDescent="0.3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x14ac:dyDescent="0.3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x14ac:dyDescent="0.3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x14ac:dyDescent="0.3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x14ac:dyDescent="0.3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x14ac:dyDescent="0.3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x14ac:dyDescent="0.3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x14ac:dyDescent="0.3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x14ac:dyDescent="0.3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x14ac:dyDescent="0.3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x14ac:dyDescent="0.3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x14ac:dyDescent="0.3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x14ac:dyDescent="0.3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x14ac:dyDescent="0.3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x14ac:dyDescent="0.3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x14ac:dyDescent="0.3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x14ac:dyDescent="0.3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x14ac:dyDescent="0.3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x14ac:dyDescent="0.3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x14ac:dyDescent="0.3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x14ac:dyDescent="0.3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x14ac:dyDescent="0.3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x14ac:dyDescent="0.3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x14ac:dyDescent="0.3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x14ac:dyDescent="0.3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x14ac:dyDescent="0.3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x14ac:dyDescent="0.3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x14ac:dyDescent="0.3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x14ac:dyDescent="0.3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x14ac:dyDescent="0.3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x14ac:dyDescent="0.3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x14ac:dyDescent="0.3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x14ac:dyDescent="0.3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x14ac:dyDescent="0.3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x14ac:dyDescent="0.3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x14ac:dyDescent="0.3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x14ac:dyDescent="0.3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x14ac:dyDescent="0.3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x14ac:dyDescent="0.3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x14ac:dyDescent="0.3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x14ac:dyDescent="0.3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x14ac:dyDescent="0.3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x14ac:dyDescent="0.3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x14ac:dyDescent="0.3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x14ac:dyDescent="0.3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x14ac:dyDescent="0.3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x14ac:dyDescent="0.3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x14ac:dyDescent="0.3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x14ac:dyDescent="0.3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x14ac:dyDescent="0.3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x14ac:dyDescent="0.3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x14ac:dyDescent="0.3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x14ac:dyDescent="0.3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x14ac:dyDescent="0.3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x14ac:dyDescent="0.3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x14ac:dyDescent="0.3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x14ac:dyDescent="0.3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x14ac:dyDescent="0.3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x14ac:dyDescent="0.3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x14ac:dyDescent="0.3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x14ac:dyDescent="0.3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x14ac:dyDescent="0.3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x14ac:dyDescent="0.3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x14ac:dyDescent="0.3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x14ac:dyDescent="0.3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x14ac:dyDescent="0.3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x14ac:dyDescent="0.3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x14ac:dyDescent="0.3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x14ac:dyDescent="0.3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x14ac:dyDescent="0.3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x14ac:dyDescent="0.3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x14ac:dyDescent="0.3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x14ac:dyDescent="0.3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x14ac:dyDescent="0.3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x14ac:dyDescent="0.3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x14ac:dyDescent="0.3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x14ac:dyDescent="0.3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x14ac:dyDescent="0.3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x14ac:dyDescent="0.3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x14ac:dyDescent="0.3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x14ac:dyDescent="0.3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x14ac:dyDescent="0.3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x14ac:dyDescent="0.3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x14ac:dyDescent="0.3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x14ac:dyDescent="0.3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x14ac:dyDescent="0.3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x14ac:dyDescent="0.3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x14ac:dyDescent="0.3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x14ac:dyDescent="0.3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x14ac:dyDescent="0.3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x14ac:dyDescent="0.3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x14ac:dyDescent="0.3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x14ac:dyDescent="0.3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x14ac:dyDescent="0.3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x14ac:dyDescent="0.3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x14ac:dyDescent="0.3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x14ac:dyDescent="0.3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x14ac:dyDescent="0.3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x14ac:dyDescent="0.3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x14ac:dyDescent="0.3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x14ac:dyDescent="0.3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x14ac:dyDescent="0.3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x14ac:dyDescent="0.3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x14ac:dyDescent="0.3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x14ac:dyDescent="0.3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x14ac:dyDescent="0.3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x14ac:dyDescent="0.3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x14ac:dyDescent="0.3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x14ac:dyDescent="0.3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x14ac:dyDescent="0.3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x14ac:dyDescent="0.3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x14ac:dyDescent="0.3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x14ac:dyDescent="0.3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x14ac:dyDescent="0.3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x14ac:dyDescent="0.3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x14ac:dyDescent="0.3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x14ac:dyDescent="0.3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x14ac:dyDescent="0.3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x14ac:dyDescent="0.3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x14ac:dyDescent="0.3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x14ac:dyDescent="0.3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x14ac:dyDescent="0.3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x14ac:dyDescent="0.3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x14ac:dyDescent="0.3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x14ac:dyDescent="0.3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x14ac:dyDescent="0.3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x14ac:dyDescent="0.3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x14ac:dyDescent="0.3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x14ac:dyDescent="0.3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x14ac:dyDescent="0.3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x14ac:dyDescent="0.3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x14ac:dyDescent="0.3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x14ac:dyDescent="0.3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x14ac:dyDescent="0.3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x14ac:dyDescent="0.3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x14ac:dyDescent="0.3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x14ac:dyDescent="0.3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x14ac:dyDescent="0.3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x14ac:dyDescent="0.3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x14ac:dyDescent="0.3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x14ac:dyDescent="0.3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x14ac:dyDescent="0.3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x14ac:dyDescent="0.3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x14ac:dyDescent="0.3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x14ac:dyDescent="0.3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x14ac:dyDescent="0.3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x14ac:dyDescent="0.3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x14ac:dyDescent="0.3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x14ac:dyDescent="0.3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x14ac:dyDescent="0.3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x14ac:dyDescent="0.3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x14ac:dyDescent="0.3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x14ac:dyDescent="0.3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x14ac:dyDescent="0.3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x14ac:dyDescent="0.3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x14ac:dyDescent="0.3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x14ac:dyDescent="0.3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x14ac:dyDescent="0.3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x14ac:dyDescent="0.3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x14ac:dyDescent="0.3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x14ac:dyDescent="0.3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x14ac:dyDescent="0.3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x14ac:dyDescent="0.3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x14ac:dyDescent="0.3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x14ac:dyDescent="0.3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x14ac:dyDescent="0.3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x14ac:dyDescent="0.3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x14ac:dyDescent="0.3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x14ac:dyDescent="0.3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x14ac:dyDescent="0.3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x14ac:dyDescent="0.3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x14ac:dyDescent="0.3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x14ac:dyDescent="0.3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x14ac:dyDescent="0.3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x14ac:dyDescent="0.3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x14ac:dyDescent="0.3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x14ac:dyDescent="0.3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x14ac:dyDescent="0.3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x14ac:dyDescent="0.3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x14ac:dyDescent="0.3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x14ac:dyDescent="0.3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x14ac:dyDescent="0.3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x14ac:dyDescent="0.3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x14ac:dyDescent="0.3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x14ac:dyDescent="0.3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x14ac:dyDescent="0.3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x14ac:dyDescent="0.3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x14ac:dyDescent="0.3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x14ac:dyDescent="0.3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x14ac:dyDescent="0.3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x14ac:dyDescent="0.3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x14ac:dyDescent="0.3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x14ac:dyDescent="0.3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x14ac:dyDescent="0.3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x14ac:dyDescent="0.3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x14ac:dyDescent="0.3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x14ac:dyDescent="0.3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x14ac:dyDescent="0.3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x14ac:dyDescent="0.3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x14ac:dyDescent="0.3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x14ac:dyDescent="0.3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x14ac:dyDescent="0.3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x14ac:dyDescent="0.3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x14ac:dyDescent="0.3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x14ac:dyDescent="0.3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x14ac:dyDescent="0.3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x14ac:dyDescent="0.3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x14ac:dyDescent="0.3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x14ac:dyDescent="0.3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x14ac:dyDescent="0.3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x14ac:dyDescent="0.3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x14ac:dyDescent="0.3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x14ac:dyDescent="0.3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x14ac:dyDescent="0.3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x14ac:dyDescent="0.3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x14ac:dyDescent="0.3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x14ac:dyDescent="0.3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x14ac:dyDescent="0.3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x14ac:dyDescent="0.3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x14ac:dyDescent="0.3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x14ac:dyDescent="0.3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x14ac:dyDescent="0.3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x14ac:dyDescent="0.3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x14ac:dyDescent="0.3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x14ac:dyDescent="0.3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x14ac:dyDescent="0.3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x14ac:dyDescent="0.3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x14ac:dyDescent="0.3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x14ac:dyDescent="0.3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x14ac:dyDescent="0.3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x14ac:dyDescent="0.3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x14ac:dyDescent="0.3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x14ac:dyDescent="0.3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x14ac:dyDescent="0.3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x14ac:dyDescent="0.3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x14ac:dyDescent="0.3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x14ac:dyDescent="0.3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x14ac:dyDescent="0.3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x14ac:dyDescent="0.3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x14ac:dyDescent="0.3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x14ac:dyDescent="0.3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x14ac:dyDescent="0.3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x14ac:dyDescent="0.3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x14ac:dyDescent="0.3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x14ac:dyDescent="0.3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x14ac:dyDescent="0.3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x14ac:dyDescent="0.3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x14ac:dyDescent="0.3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x14ac:dyDescent="0.3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x14ac:dyDescent="0.3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x14ac:dyDescent="0.3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x14ac:dyDescent="0.3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x14ac:dyDescent="0.3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x14ac:dyDescent="0.3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x14ac:dyDescent="0.3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x14ac:dyDescent="0.3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x14ac:dyDescent="0.3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x14ac:dyDescent="0.3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x14ac:dyDescent="0.3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x14ac:dyDescent="0.3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x14ac:dyDescent="0.3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x14ac:dyDescent="0.3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x14ac:dyDescent="0.3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x14ac:dyDescent="0.3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x14ac:dyDescent="0.3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x14ac:dyDescent="0.3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x14ac:dyDescent="0.3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x14ac:dyDescent="0.3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x14ac:dyDescent="0.3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x14ac:dyDescent="0.3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x14ac:dyDescent="0.3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x14ac:dyDescent="0.3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x14ac:dyDescent="0.3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x14ac:dyDescent="0.3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x14ac:dyDescent="0.3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x14ac:dyDescent="0.3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x14ac:dyDescent="0.3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x14ac:dyDescent="0.3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x14ac:dyDescent="0.3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x14ac:dyDescent="0.3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x14ac:dyDescent="0.3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x14ac:dyDescent="0.3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x14ac:dyDescent="0.3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x14ac:dyDescent="0.3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x14ac:dyDescent="0.3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x14ac:dyDescent="0.3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x14ac:dyDescent="0.3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x14ac:dyDescent="0.3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x14ac:dyDescent="0.3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x14ac:dyDescent="0.3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x14ac:dyDescent="0.3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x14ac:dyDescent="0.3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x14ac:dyDescent="0.3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x14ac:dyDescent="0.3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x14ac:dyDescent="0.3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x14ac:dyDescent="0.3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x14ac:dyDescent="0.3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x14ac:dyDescent="0.3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x14ac:dyDescent="0.3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x14ac:dyDescent="0.3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x14ac:dyDescent="0.3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2:11" x14ac:dyDescent="0.3">
      <c r="B2292" s="64"/>
      <c r="C2292" s="10"/>
      <c r="D2292" s="10"/>
      <c r="E2292" s="10"/>
      <c r="F2292" s="9"/>
      <c r="G2292" s="9"/>
      <c r="H2292" s="9"/>
      <c r="I2292" s="9"/>
      <c r="J2292" s="9"/>
      <c r="K2292" s="56"/>
    </row>
    <row r="2293" spans="2:11" x14ac:dyDescent="0.3">
      <c r="B2293" s="64"/>
      <c r="C2293" s="10"/>
      <c r="D2293" s="10"/>
      <c r="E2293" s="10"/>
      <c r="F2293" s="9"/>
      <c r="G2293" s="9"/>
      <c r="H2293" s="9"/>
      <c r="I2293" s="9"/>
      <c r="J2293" s="9"/>
      <c r="K2293" s="56"/>
    </row>
    <row r="2294" spans="2:11" x14ac:dyDescent="0.3">
      <c r="B2294" s="64"/>
      <c r="C2294" s="10"/>
      <c r="D2294" s="10"/>
      <c r="E2294" s="10"/>
      <c r="F2294" s="9"/>
      <c r="G2294" s="9"/>
      <c r="H2294" s="9"/>
      <c r="I2294" s="9"/>
      <c r="J2294" s="9"/>
      <c r="K2294" s="56"/>
    </row>
    <row r="2295" spans="2:11" x14ac:dyDescent="0.3">
      <c r="B2295" s="64"/>
      <c r="C2295" s="10"/>
      <c r="D2295" s="10"/>
      <c r="E2295" s="10"/>
      <c r="F2295" s="9"/>
      <c r="G2295" s="9"/>
      <c r="H2295" s="9"/>
      <c r="I2295" s="9"/>
      <c r="J2295" s="9"/>
      <c r="K2295" s="56"/>
    </row>
    <row r="2296" spans="2:11" x14ac:dyDescent="0.3">
      <c r="B2296" s="64"/>
      <c r="C2296" s="10"/>
      <c r="D2296" s="10"/>
      <c r="E2296" s="10"/>
      <c r="F2296" s="9"/>
      <c r="G2296" s="9"/>
      <c r="H2296" s="9"/>
      <c r="I2296" s="9"/>
      <c r="J2296" s="9"/>
      <c r="K2296" s="56"/>
    </row>
    <row r="2297" spans="2:11" x14ac:dyDescent="0.3">
      <c r="B2297" s="64"/>
      <c r="C2297" s="10"/>
      <c r="D2297" s="10"/>
      <c r="E2297" s="10"/>
      <c r="F2297" s="9"/>
      <c r="G2297" s="9"/>
      <c r="H2297" s="9"/>
      <c r="I2297" s="9"/>
      <c r="J2297" s="9"/>
      <c r="K2297" s="56"/>
    </row>
    <row r="2298" spans="2:11" x14ac:dyDescent="0.3">
      <c r="B2298" s="64"/>
      <c r="C2298" s="10"/>
      <c r="D2298" s="10"/>
      <c r="E2298" s="10"/>
      <c r="F2298" s="9"/>
      <c r="G2298" s="9"/>
      <c r="H2298" s="9"/>
      <c r="I2298" s="9"/>
      <c r="J2298" s="9"/>
      <c r="K2298" s="56"/>
    </row>
    <row r="2299" spans="2:11" x14ac:dyDescent="0.3">
      <c r="B2299" s="64"/>
      <c r="C2299" s="10"/>
      <c r="D2299" s="10"/>
      <c r="E2299" s="10"/>
      <c r="F2299" s="9"/>
      <c r="G2299" s="9"/>
      <c r="H2299" s="9"/>
      <c r="I2299" s="9"/>
      <c r="J2299" s="9"/>
      <c r="K2299" s="56"/>
    </row>
    <row r="2300" spans="2:11" x14ac:dyDescent="0.3">
      <c r="B2300" s="64"/>
      <c r="C2300" s="10"/>
      <c r="D2300" s="10"/>
      <c r="E2300" s="10"/>
      <c r="F2300" s="9"/>
      <c r="G2300" s="9"/>
      <c r="H2300" s="9"/>
      <c r="I2300" s="9"/>
      <c r="J2300" s="9"/>
      <c r="K2300" s="56"/>
    </row>
    <row r="2301" spans="2:11" x14ac:dyDescent="0.3">
      <c r="B2301" s="64"/>
      <c r="C2301" s="10"/>
      <c r="D2301" s="10"/>
      <c r="E2301" s="10"/>
      <c r="F2301" s="9"/>
      <c r="G2301" s="9"/>
      <c r="H2301" s="9"/>
      <c r="I2301" s="9"/>
      <c r="J2301" s="9"/>
      <c r="K2301" s="56"/>
    </row>
    <row r="2302" spans="2:11" x14ac:dyDescent="0.3">
      <c r="B2302" s="64"/>
      <c r="C2302" s="10"/>
      <c r="D2302" s="10"/>
      <c r="E2302" s="10"/>
      <c r="F2302" s="9"/>
      <c r="G2302" s="9"/>
      <c r="H2302" s="9"/>
      <c r="I2302" s="9"/>
      <c r="J2302" s="9"/>
      <c r="K2302" s="56"/>
    </row>
    <row r="2303" spans="2:11" x14ac:dyDescent="0.3">
      <c r="B2303" s="64"/>
      <c r="C2303" s="10"/>
      <c r="D2303" s="10"/>
      <c r="E2303" s="10"/>
      <c r="F2303" s="9"/>
      <c r="G2303" s="9"/>
      <c r="H2303" s="9"/>
      <c r="I2303" s="9"/>
      <c r="J2303" s="9"/>
      <c r="K2303" s="56"/>
    </row>
    <row r="2304" spans="2:11" x14ac:dyDescent="0.3">
      <c r="B2304" s="64"/>
      <c r="C2304" s="10"/>
      <c r="D2304" s="10"/>
      <c r="E2304" s="10"/>
      <c r="F2304" s="9"/>
      <c r="G2304" s="9"/>
      <c r="H2304" s="9"/>
      <c r="I2304" s="9"/>
      <c r="J2304" s="9"/>
      <c r="K2304" s="56"/>
    </row>
    <row r="2305" spans="2:11" x14ac:dyDescent="0.3">
      <c r="B2305" s="64"/>
      <c r="C2305" s="10"/>
      <c r="D2305" s="10"/>
      <c r="E2305" s="10"/>
      <c r="F2305" s="9"/>
      <c r="G2305" s="9"/>
      <c r="H2305" s="9"/>
      <c r="I2305" s="9"/>
      <c r="J2305" s="9"/>
      <c r="K2305" s="56"/>
    </row>
    <row r="2306" spans="2:11" x14ac:dyDescent="0.3">
      <c r="C2306" s="10"/>
      <c r="K2306" s="56"/>
    </row>
    <row r="2307" spans="2:11" x14ac:dyDescent="0.3">
      <c r="C2307" s="10"/>
      <c r="K2307" s="56"/>
    </row>
    <row r="2308" spans="2:11" x14ac:dyDescent="0.3">
      <c r="C2308" s="10"/>
      <c r="K2308" s="56"/>
    </row>
    <row r="2309" spans="2:11" x14ac:dyDescent="0.3">
      <c r="C2309" s="10"/>
      <c r="K2309" s="56"/>
    </row>
    <row r="2310" spans="2:11" x14ac:dyDescent="0.3">
      <c r="C2310" s="10"/>
      <c r="K2310" s="56"/>
    </row>
    <row r="2311" spans="2:11" x14ac:dyDescent="0.3">
      <c r="C2311" s="10"/>
      <c r="K2311" s="56"/>
    </row>
    <row r="2312" spans="2:11" x14ac:dyDescent="0.3">
      <c r="C2312" s="10"/>
      <c r="K2312" s="56"/>
    </row>
    <row r="2313" spans="2:11" x14ac:dyDescent="0.3">
      <c r="C2313" s="10"/>
      <c r="K2313" s="56"/>
    </row>
    <row r="2314" spans="2:11" x14ac:dyDescent="0.3">
      <c r="C2314" s="10"/>
      <c r="K2314" s="56"/>
    </row>
    <row r="2315" spans="2:11" x14ac:dyDescent="0.3">
      <c r="C2315" s="10"/>
      <c r="K2315" s="56"/>
    </row>
    <row r="2316" spans="2:11" x14ac:dyDescent="0.3">
      <c r="C2316" s="10"/>
      <c r="K2316" s="56"/>
    </row>
    <row r="2317" spans="2:11" x14ac:dyDescent="0.3">
      <c r="C2317" s="10"/>
      <c r="K2317" s="56"/>
    </row>
    <row r="2318" spans="2:11" x14ac:dyDescent="0.3">
      <c r="C2318" s="10"/>
    </row>
    <row r="2319" spans="2:11" x14ac:dyDescent="0.3">
      <c r="C2319" s="10"/>
    </row>
    <row r="2320" spans="2:11" x14ac:dyDescent="0.3">
      <c r="C2320" s="10"/>
    </row>
    <row r="2321" spans="3:3" x14ac:dyDescent="0.3">
      <c r="C2321" s="10"/>
    </row>
    <row r="2322" spans="3:3" x14ac:dyDescent="0.3">
      <c r="C2322" s="10"/>
    </row>
    <row r="2323" spans="3:3" x14ac:dyDescent="0.3">
      <c r="C2323" s="10"/>
    </row>
    <row r="2324" spans="3:3" x14ac:dyDescent="0.3">
      <c r="C2324" s="10"/>
    </row>
    <row r="2325" spans="3:3" x14ac:dyDescent="0.3">
      <c r="C2325" s="10"/>
    </row>
    <row r="2326" spans="3:3" x14ac:dyDescent="0.3">
      <c r="C2326" s="10"/>
    </row>
    <row r="2327" spans="3:3" x14ac:dyDescent="0.3">
      <c r="C2327" s="10"/>
    </row>
    <row r="2328" spans="3:3" x14ac:dyDescent="0.3">
      <c r="C2328" s="10"/>
    </row>
    <row r="2329" spans="3:3" x14ac:dyDescent="0.3">
      <c r="C2329" s="10"/>
    </row>
    <row r="2330" spans="3:3" x14ac:dyDescent="0.3">
      <c r="C2330" s="10"/>
    </row>
    <row r="2331" spans="3:3" x14ac:dyDescent="0.3">
      <c r="C2331" s="10"/>
    </row>
    <row r="2332" spans="3:3" x14ac:dyDescent="0.3">
      <c r="C2332" s="10"/>
    </row>
    <row r="2333" spans="3:3" x14ac:dyDescent="0.3">
      <c r="C2333" s="10"/>
    </row>
    <row r="2334" spans="3:3" x14ac:dyDescent="0.3">
      <c r="C2334" s="10"/>
    </row>
    <row r="2335" spans="3:3" x14ac:dyDescent="0.3">
      <c r="C2335" s="10"/>
    </row>
    <row r="2336" spans="3:3" x14ac:dyDescent="0.3">
      <c r="C2336" s="10"/>
    </row>
    <row r="2337" spans="3:3" x14ac:dyDescent="0.3">
      <c r="C2337" s="10"/>
    </row>
    <row r="2338" spans="3:3" x14ac:dyDescent="0.3">
      <c r="C2338" s="10"/>
    </row>
    <row r="2339" spans="3:3" x14ac:dyDescent="0.3">
      <c r="C2339" s="10"/>
    </row>
    <row r="2340" spans="3:3" x14ac:dyDescent="0.3">
      <c r="C2340" s="10"/>
    </row>
    <row r="2341" spans="3:3" x14ac:dyDescent="0.3">
      <c r="C2341" s="10"/>
    </row>
    <row r="2342" spans="3:3" x14ac:dyDescent="0.3">
      <c r="C2342" s="10"/>
    </row>
    <row r="2343" spans="3:3" x14ac:dyDescent="0.3">
      <c r="C2343" s="10"/>
    </row>
    <row r="2344" spans="3:3" x14ac:dyDescent="0.3">
      <c r="C2344" s="10"/>
    </row>
    <row r="2345" spans="3:3" x14ac:dyDescent="0.3">
      <c r="C2345" s="10"/>
    </row>
    <row r="2346" spans="3:3" x14ac:dyDescent="0.3">
      <c r="C2346" s="10"/>
    </row>
    <row r="2347" spans="3:3" x14ac:dyDescent="0.3">
      <c r="C2347" s="10"/>
    </row>
    <row r="2348" spans="3:3" x14ac:dyDescent="0.3">
      <c r="C2348" s="10"/>
    </row>
    <row r="2349" spans="3:3" x14ac:dyDescent="0.3">
      <c r="C2349" s="10"/>
    </row>
    <row r="2350" spans="3:3" x14ac:dyDescent="0.3">
      <c r="C2350" s="10"/>
    </row>
    <row r="2351" spans="3:3" x14ac:dyDescent="0.3">
      <c r="C2351" s="10"/>
    </row>
    <row r="2352" spans="3:3" x14ac:dyDescent="0.3">
      <c r="C2352" s="10"/>
    </row>
    <row r="2353" spans="3:3" x14ac:dyDescent="0.3">
      <c r="C2353" s="10"/>
    </row>
    <row r="2354" spans="3:3" x14ac:dyDescent="0.3">
      <c r="C2354" s="10"/>
    </row>
    <row r="2355" spans="3:3" x14ac:dyDescent="0.3">
      <c r="C2355" s="10"/>
    </row>
    <row r="2356" spans="3:3" x14ac:dyDescent="0.3">
      <c r="C2356" s="10"/>
    </row>
    <row r="2357" spans="3:3" x14ac:dyDescent="0.3">
      <c r="C2357" s="10"/>
    </row>
    <row r="2358" spans="3:3" x14ac:dyDescent="0.3">
      <c r="C2358" s="10"/>
    </row>
    <row r="2359" spans="3:3" x14ac:dyDescent="0.3">
      <c r="C2359" s="10"/>
    </row>
    <row r="2360" spans="3:3" x14ac:dyDescent="0.3">
      <c r="C2360" s="10"/>
    </row>
    <row r="2361" spans="3:3" x14ac:dyDescent="0.3">
      <c r="C2361" s="10"/>
    </row>
    <row r="2362" spans="3:3" x14ac:dyDescent="0.3">
      <c r="C2362" s="10"/>
    </row>
    <row r="2363" spans="3:3" x14ac:dyDescent="0.3">
      <c r="C2363" s="10"/>
    </row>
    <row r="2364" spans="3:3" x14ac:dyDescent="0.3">
      <c r="C2364" s="10"/>
    </row>
    <row r="2365" spans="3:3" x14ac:dyDescent="0.3">
      <c r="C2365" s="10"/>
    </row>
    <row r="2366" spans="3:3" x14ac:dyDescent="0.3">
      <c r="C2366" s="10"/>
    </row>
    <row r="2367" spans="3:3" x14ac:dyDescent="0.3">
      <c r="C2367" s="10"/>
    </row>
    <row r="2368" spans="3:3" x14ac:dyDescent="0.3">
      <c r="C2368" s="10"/>
    </row>
    <row r="2369" spans="3:3" x14ac:dyDescent="0.3">
      <c r="C2369" s="10"/>
    </row>
    <row r="2370" spans="3:3" x14ac:dyDescent="0.3">
      <c r="C2370" s="10"/>
    </row>
    <row r="2371" spans="3:3" x14ac:dyDescent="0.3">
      <c r="C2371" s="10"/>
    </row>
    <row r="2372" spans="3:3" x14ac:dyDescent="0.3">
      <c r="C2372" s="10"/>
    </row>
    <row r="2373" spans="3:3" x14ac:dyDescent="0.3">
      <c r="C2373" s="10"/>
    </row>
    <row r="2374" spans="3:3" x14ac:dyDescent="0.3">
      <c r="C2374" s="10"/>
    </row>
    <row r="2375" spans="3:3" x14ac:dyDescent="0.3">
      <c r="C2375" s="10"/>
    </row>
    <row r="2376" spans="3:3" x14ac:dyDescent="0.3">
      <c r="C2376" s="10"/>
    </row>
    <row r="2377" spans="3:3" x14ac:dyDescent="0.3">
      <c r="C2377" s="10"/>
    </row>
    <row r="2378" spans="3:3" x14ac:dyDescent="0.3">
      <c r="C2378" s="10"/>
    </row>
    <row r="2379" spans="3:3" x14ac:dyDescent="0.3">
      <c r="C2379" s="10"/>
    </row>
    <row r="2380" spans="3:3" x14ac:dyDescent="0.3">
      <c r="C2380" s="10"/>
    </row>
    <row r="2381" spans="3:3" x14ac:dyDescent="0.3">
      <c r="C2381" s="10"/>
    </row>
    <row r="2382" spans="3:3" x14ac:dyDescent="0.3">
      <c r="C2382" s="10"/>
    </row>
    <row r="2383" spans="3:3" x14ac:dyDescent="0.3">
      <c r="C2383" s="10"/>
    </row>
    <row r="2384" spans="3:3" x14ac:dyDescent="0.3">
      <c r="C2384" s="10"/>
    </row>
    <row r="2385" spans="3:3" x14ac:dyDescent="0.3">
      <c r="C2385" s="10"/>
    </row>
    <row r="2386" spans="3:3" x14ac:dyDescent="0.3">
      <c r="C2386" s="10"/>
    </row>
    <row r="2387" spans="3:3" x14ac:dyDescent="0.3">
      <c r="C2387" s="10"/>
    </row>
    <row r="2388" spans="3:3" x14ac:dyDescent="0.3">
      <c r="C2388" s="10"/>
    </row>
    <row r="2389" spans="3:3" x14ac:dyDescent="0.3">
      <c r="C2389" s="10"/>
    </row>
    <row r="2390" spans="3:3" x14ac:dyDescent="0.3">
      <c r="C2390" s="10"/>
    </row>
    <row r="2391" spans="3:3" x14ac:dyDescent="0.3">
      <c r="C2391" s="10"/>
    </row>
    <row r="2392" spans="3:3" x14ac:dyDescent="0.3">
      <c r="C2392" s="10"/>
    </row>
    <row r="2393" spans="3:3" x14ac:dyDescent="0.3">
      <c r="C2393" s="10"/>
    </row>
    <row r="2394" spans="3:3" x14ac:dyDescent="0.3">
      <c r="C2394" s="10"/>
    </row>
    <row r="2395" spans="3:3" x14ac:dyDescent="0.3">
      <c r="C2395" s="10"/>
    </row>
    <row r="2396" spans="3:3" x14ac:dyDescent="0.3">
      <c r="C2396" s="10"/>
    </row>
    <row r="2397" spans="3:3" x14ac:dyDescent="0.3">
      <c r="C2397" s="10"/>
    </row>
    <row r="2398" spans="3:3" x14ac:dyDescent="0.3">
      <c r="C2398" s="10"/>
    </row>
    <row r="2399" spans="3:3" x14ac:dyDescent="0.3">
      <c r="C2399" s="10"/>
    </row>
    <row r="2400" spans="3:3" x14ac:dyDescent="0.3">
      <c r="C2400" s="10"/>
    </row>
    <row r="2401" spans="3:3" x14ac:dyDescent="0.3">
      <c r="C2401" s="10"/>
    </row>
    <row r="2402" spans="3:3" x14ac:dyDescent="0.3">
      <c r="C2402" s="10"/>
    </row>
    <row r="2403" spans="3:3" x14ac:dyDescent="0.3">
      <c r="C2403" s="10"/>
    </row>
    <row r="2404" spans="3:3" x14ac:dyDescent="0.3">
      <c r="C2404" s="10"/>
    </row>
    <row r="2405" spans="3:3" x14ac:dyDescent="0.3">
      <c r="C2405" s="10"/>
    </row>
    <row r="2406" spans="3:3" x14ac:dyDescent="0.3">
      <c r="C2406" s="10"/>
    </row>
    <row r="2407" spans="3:3" x14ac:dyDescent="0.3">
      <c r="C2407" s="10"/>
    </row>
    <row r="2408" spans="3:3" x14ac:dyDescent="0.3">
      <c r="C2408" s="10"/>
    </row>
    <row r="2409" spans="3:3" x14ac:dyDescent="0.3">
      <c r="C2409" s="10"/>
    </row>
    <row r="2410" spans="3:3" x14ac:dyDescent="0.3">
      <c r="C2410" s="10"/>
    </row>
    <row r="2411" spans="3:3" x14ac:dyDescent="0.3">
      <c r="C2411" s="10"/>
    </row>
    <row r="2412" spans="3:3" x14ac:dyDescent="0.3">
      <c r="C2412" s="10"/>
    </row>
    <row r="2413" spans="3:3" x14ac:dyDescent="0.3">
      <c r="C2413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6">
    <dataValidation type="list" allowBlank="1" showInputMessage="1" showErrorMessage="1" sqref="H680:H3353 H237:H381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$O$3:$O$20</formula1>
    </dataValidation>
    <dataValidation type="list" allowBlank="1" showInputMessage="1" showErrorMessage="1" sqref="I32">
      <formula1>$P$3:$P$22</formula1>
    </dataValidation>
    <dataValidation type="list" allowBlank="1" showInputMessage="1" showErrorMessage="1" prompt="Select Expenditure Type" sqref="I16:I31 I15">
      <formula1>$P$3:$P$18</formula1>
    </dataValidation>
  </dataValidations>
  <printOptions gridLines="1"/>
  <pageMargins left="0.75" right="0.75" top="0.5" bottom="0.5" header="0.5" footer="0.5"/>
  <pageSetup scale="74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3.2" x14ac:dyDescent="0.25"/>
  <cols>
    <col min="2" max="2" width="38.6640625" customWidth="1"/>
    <col min="3" max="3" width="47" customWidth="1"/>
  </cols>
  <sheetData>
    <row r="4" spans="1:1" x14ac:dyDescent="0.25">
      <c r="A4" t="s">
        <v>68</v>
      </c>
    </row>
    <row r="6" spans="1:1" x14ac:dyDescent="0.25">
      <c r="A6" t="s">
        <v>69</v>
      </c>
    </row>
    <row r="7" spans="1:1" x14ac:dyDescent="0.25">
      <c r="A7" s="88" t="s">
        <v>116</v>
      </c>
    </row>
    <row r="9" spans="1:1" x14ac:dyDescent="0.25">
      <c r="A9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4" spans="1:1" x14ac:dyDescent="0.25">
      <c r="A14" t="s">
        <v>73</v>
      </c>
    </row>
    <row r="16" spans="1:1" x14ac:dyDescent="0.25">
      <c r="A16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8" spans="1:1" x14ac:dyDescent="0.25">
      <c r="A28" t="s">
        <v>84</v>
      </c>
    </row>
    <row r="30" spans="1:1" x14ac:dyDescent="0.25">
      <c r="A30" s="88" t="s">
        <v>85</v>
      </c>
    </row>
    <row r="31" spans="1:1" x14ac:dyDescent="0.25">
      <c r="A31" s="88" t="s">
        <v>117</v>
      </c>
    </row>
    <row r="32" spans="1:1" x14ac:dyDescent="0.25">
      <c r="A32" s="88" t="s">
        <v>118</v>
      </c>
    </row>
    <row r="34" spans="1:3" x14ac:dyDescent="0.25">
      <c r="A34" s="89" t="s">
        <v>119</v>
      </c>
      <c r="B34" s="89" t="s">
        <v>16</v>
      </c>
      <c r="C34" s="90"/>
    </row>
    <row r="35" spans="1:3" x14ac:dyDescent="0.25">
      <c r="A35" s="89" t="s">
        <v>120</v>
      </c>
      <c r="B35" s="89" t="s">
        <v>17</v>
      </c>
      <c r="C35" s="89" t="s">
        <v>129</v>
      </c>
    </row>
    <row r="36" spans="1:3" x14ac:dyDescent="0.25">
      <c r="A36" s="89" t="s">
        <v>121</v>
      </c>
      <c r="B36" s="89" t="s">
        <v>126</v>
      </c>
      <c r="C36" s="90"/>
    </row>
    <row r="37" spans="1:3" x14ac:dyDescent="0.25">
      <c r="A37" s="89" t="s">
        <v>122</v>
      </c>
      <c r="B37" s="89" t="s">
        <v>127</v>
      </c>
      <c r="C37" s="89" t="s">
        <v>130</v>
      </c>
    </row>
    <row r="38" spans="1:3" x14ac:dyDescent="0.25">
      <c r="A38" s="89" t="s">
        <v>123</v>
      </c>
      <c r="B38" s="89" t="s">
        <v>18</v>
      </c>
      <c r="C38" s="89" t="s">
        <v>86</v>
      </c>
    </row>
    <row r="39" spans="1:3" x14ac:dyDescent="0.25">
      <c r="A39" s="89" t="s">
        <v>124</v>
      </c>
      <c r="B39" s="89" t="s">
        <v>19</v>
      </c>
      <c r="C39" s="89" t="s">
        <v>131</v>
      </c>
    </row>
    <row r="40" spans="1:3" x14ac:dyDescent="0.25">
      <c r="A40" s="89" t="s">
        <v>125</v>
      </c>
      <c r="B40" s="89" t="s">
        <v>128</v>
      </c>
      <c r="C40" s="90"/>
    </row>
    <row r="42" spans="1:3" x14ac:dyDescent="0.25">
      <c r="A42" t="s">
        <v>87</v>
      </c>
    </row>
    <row r="43" spans="1:3" x14ac:dyDescent="0.25">
      <c r="A43" t="s">
        <v>88</v>
      </c>
    </row>
    <row r="45" spans="1:3" x14ac:dyDescent="0.25">
      <c r="A45" s="91" t="s">
        <v>142</v>
      </c>
      <c r="B45" s="91" t="s">
        <v>141</v>
      </c>
    </row>
    <row r="46" spans="1:3" x14ac:dyDescent="0.25">
      <c r="A46" s="92" t="s">
        <v>143</v>
      </c>
      <c r="B46" s="93" t="s">
        <v>137</v>
      </c>
    </row>
    <row r="47" spans="1:3" x14ac:dyDescent="0.25">
      <c r="A47" s="92" t="s">
        <v>144</v>
      </c>
      <c r="B47" s="93" t="s">
        <v>11</v>
      </c>
    </row>
    <row r="48" spans="1:3" x14ac:dyDescent="0.25">
      <c r="A48" s="92" t="s">
        <v>145</v>
      </c>
      <c r="B48" s="94" t="s">
        <v>135</v>
      </c>
    </row>
    <row r="49" spans="1:2" x14ac:dyDescent="0.25">
      <c r="A49" s="92" t="s">
        <v>138</v>
      </c>
      <c r="B49" s="92" t="s">
        <v>10</v>
      </c>
    </row>
    <row r="50" spans="1:2" x14ac:dyDescent="0.25">
      <c r="A50" s="92" t="s">
        <v>133</v>
      </c>
      <c r="B50" s="92" t="s">
        <v>12</v>
      </c>
    </row>
    <row r="51" spans="1:2" x14ac:dyDescent="0.25">
      <c r="A51" s="92" t="s">
        <v>134</v>
      </c>
      <c r="B51" s="92" t="s">
        <v>13</v>
      </c>
    </row>
    <row r="52" spans="1:2" x14ac:dyDescent="0.25">
      <c r="A52" s="92" t="s">
        <v>146</v>
      </c>
      <c r="B52" s="93" t="s">
        <v>132</v>
      </c>
    </row>
    <row r="53" spans="1:2" x14ac:dyDescent="0.25">
      <c r="A53" s="92" t="s">
        <v>147</v>
      </c>
      <c r="B53" s="93" t="s">
        <v>139</v>
      </c>
    </row>
    <row r="54" spans="1:2" x14ac:dyDescent="0.25">
      <c r="A54" s="92" t="s">
        <v>148</v>
      </c>
      <c r="B54" s="93" t="s">
        <v>140</v>
      </c>
    </row>
    <row r="55" spans="1:2" x14ac:dyDescent="0.25">
      <c r="A55" s="92" t="s">
        <v>149</v>
      </c>
      <c r="B55" s="93" t="s">
        <v>136</v>
      </c>
    </row>
    <row r="57" spans="1:2" x14ac:dyDescent="0.25">
      <c r="A57" t="s">
        <v>89</v>
      </c>
    </row>
    <row r="58" spans="1:2" x14ac:dyDescent="0.25">
      <c r="A58" t="s">
        <v>90</v>
      </c>
    </row>
    <row r="59" spans="1:2" x14ac:dyDescent="0.25">
      <c r="A59" t="s">
        <v>91</v>
      </c>
    </row>
    <row r="60" spans="1:2" x14ac:dyDescent="0.25">
      <c r="A60" t="s">
        <v>92</v>
      </c>
    </row>
    <row r="62" spans="1:2" x14ac:dyDescent="0.25">
      <c r="A62" t="s">
        <v>93</v>
      </c>
    </row>
    <row r="63" spans="1:2" x14ac:dyDescent="0.25">
      <c r="A63" t="s">
        <v>94</v>
      </c>
    </row>
    <row r="64" spans="1:2" x14ac:dyDescent="0.25">
      <c r="A64" t="s">
        <v>95</v>
      </c>
    </row>
    <row r="65" spans="1:1" x14ac:dyDescent="0.25">
      <c r="A65" t="s">
        <v>96</v>
      </c>
    </row>
    <row r="66" spans="1:1" x14ac:dyDescent="0.25">
      <c r="A66" t="s">
        <v>97</v>
      </c>
    </row>
    <row r="67" spans="1:1" x14ac:dyDescent="0.25">
      <c r="A67" t="s">
        <v>98</v>
      </c>
    </row>
    <row r="68" spans="1:1" x14ac:dyDescent="0.25">
      <c r="A68" t="s">
        <v>99</v>
      </c>
    </row>
    <row r="69" spans="1:1" x14ac:dyDescent="0.25">
      <c r="A69" t="s">
        <v>100</v>
      </c>
    </row>
    <row r="70" spans="1:1" x14ac:dyDescent="0.25">
      <c r="A70" t="s">
        <v>101</v>
      </c>
    </row>
    <row r="71" spans="1:1" x14ac:dyDescent="0.25">
      <c r="A71" t="s">
        <v>102</v>
      </c>
    </row>
    <row r="72" spans="1:1" x14ac:dyDescent="0.25">
      <c r="A72" t="s">
        <v>103</v>
      </c>
    </row>
    <row r="73" spans="1:1" x14ac:dyDescent="0.25">
      <c r="A73" t="s">
        <v>104</v>
      </c>
    </row>
    <row r="74" spans="1:1" x14ac:dyDescent="0.25">
      <c r="A74" t="s">
        <v>105</v>
      </c>
    </row>
    <row r="75" spans="1:1" x14ac:dyDescent="0.25">
      <c r="A75" t="s">
        <v>106</v>
      </c>
    </row>
    <row r="76" spans="1:1" x14ac:dyDescent="0.25">
      <c r="A76" t="s">
        <v>107</v>
      </c>
    </row>
    <row r="78" spans="1:1" x14ac:dyDescent="0.25">
      <c r="A78" t="s">
        <v>108</v>
      </c>
    </row>
    <row r="79" spans="1:1" x14ac:dyDescent="0.25">
      <c r="A79" t="s">
        <v>109</v>
      </c>
    </row>
    <row r="80" spans="1:1" x14ac:dyDescent="0.25">
      <c r="A80" t="s">
        <v>110</v>
      </c>
    </row>
    <row r="81" spans="1:1" x14ac:dyDescent="0.25">
      <c r="A81" t="s">
        <v>111</v>
      </c>
    </row>
    <row r="82" spans="1:1" x14ac:dyDescent="0.25">
      <c r="A82" t="s">
        <v>112</v>
      </c>
    </row>
    <row r="83" spans="1:1" x14ac:dyDescent="0.25">
      <c r="A83" t="s">
        <v>113</v>
      </c>
    </row>
    <row r="84" spans="1:1" x14ac:dyDescent="0.25">
      <c r="A84" t="s">
        <v>114</v>
      </c>
    </row>
    <row r="85" spans="1:1" x14ac:dyDescent="0.25">
      <c r="A85" t="s">
        <v>115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3.2" x14ac:dyDescent="0.25"/>
  <cols>
    <col min="2" max="2" width="62.33203125" customWidth="1"/>
  </cols>
  <sheetData>
    <row r="4" spans="1:1" x14ac:dyDescent="0.25">
      <c r="A4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9" spans="1:1" x14ac:dyDescent="0.25">
      <c r="A9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4" spans="1:1" x14ac:dyDescent="0.25">
      <c r="A14" t="s">
        <v>156</v>
      </c>
    </row>
    <row r="16" spans="1:1" x14ac:dyDescent="0.25">
      <c r="A16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9" spans="1:1" x14ac:dyDescent="0.25">
      <c r="A29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2" x14ac:dyDescent="0.25">
      <c r="A33" t="s">
        <v>168</v>
      </c>
    </row>
    <row r="34" spans="1:2" x14ac:dyDescent="0.25">
      <c r="A34" t="s">
        <v>169</v>
      </c>
    </row>
    <row r="35" spans="1:2" x14ac:dyDescent="0.25">
      <c r="A35" t="s">
        <v>170</v>
      </c>
    </row>
    <row r="37" spans="1:2" x14ac:dyDescent="0.25">
      <c r="A37" t="s">
        <v>171</v>
      </c>
    </row>
    <row r="40" spans="1:2" x14ac:dyDescent="0.25">
      <c r="A40" s="95" t="s">
        <v>142</v>
      </c>
      <c r="B40" s="95" t="s">
        <v>141</v>
      </c>
    </row>
    <row r="41" spans="1:2" x14ac:dyDescent="0.25">
      <c r="A41" s="89" t="s">
        <v>187</v>
      </c>
      <c r="B41" s="90" t="s">
        <v>188</v>
      </c>
    </row>
    <row r="42" spans="1:2" x14ac:dyDescent="0.25">
      <c r="A42" s="89" t="s">
        <v>189</v>
      </c>
      <c r="B42" s="90" t="s">
        <v>55</v>
      </c>
    </row>
    <row r="43" spans="1:2" x14ac:dyDescent="0.25">
      <c r="A43" s="89" t="s">
        <v>190</v>
      </c>
      <c r="B43" s="89" t="s">
        <v>191</v>
      </c>
    </row>
    <row r="44" spans="1:2" x14ac:dyDescent="0.25">
      <c r="A44" s="89" t="s">
        <v>192</v>
      </c>
      <c r="B44" s="89" t="s">
        <v>193</v>
      </c>
    </row>
    <row r="45" spans="1:2" x14ac:dyDescent="0.25">
      <c r="A45" s="89" t="s">
        <v>194</v>
      </c>
      <c r="B45" s="89" t="s">
        <v>195</v>
      </c>
    </row>
    <row r="46" spans="1:2" x14ac:dyDescent="0.25">
      <c r="A46" s="89" t="s">
        <v>196</v>
      </c>
      <c r="B46" s="90" t="s">
        <v>172</v>
      </c>
    </row>
    <row r="47" spans="1:2" x14ac:dyDescent="0.25">
      <c r="A47" s="89" t="s">
        <v>197</v>
      </c>
      <c r="B47" s="89" t="s">
        <v>198</v>
      </c>
    </row>
    <row r="48" spans="1:2" x14ac:dyDescent="0.25">
      <c r="A48" s="89" t="s">
        <v>199</v>
      </c>
      <c r="B48" s="89" t="s">
        <v>200</v>
      </c>
    </row>
    <row r="49" spans="1:2" x14ac:dyDescent="0.25">
      <c r="A49" s="89" t="s">
        <v>201</v>
      </c>
      <c r="B49" s="90" t="s">
        <v>202</v>
      </c>
    </row>
    <row r="50" spans="1:2" x14ac:dyDescent="0.25">
      <c r="A50" s="89" t="s">
        <v>203</v>
      </c>
      <c r="B50" s="90" t="s">
        <v>56</v>
      </c>
    </row>
    <row r="51" spans="1:2" x14ac:dyDescent="0.25">
      <c r="A51" s="89" t="s">
        <v>204</v>
      </c>
      <c r="B51" s="90" t="s">
        <v>57</v>
      </c>
    </row>
    <row r="52" spans="1:2" x14ac:dyDescent="0.25">
      <c r="A52" s="89" t="s">
        <v>205</v>
      </c>
      <c r="B52" s="90" t="s">
        <v>206</v>
      </c>
    </row>
    <row r="53" spans="1:2" x14ac:dyDescent="0.25">
      <c r="A53" s="89" t="s">
        <v>149</v>
      </c>
      <c r="B53" s="89" t="s">
        <v>207</v>
      </c>
    </row>
    <row r="54" spans="1:2" x14ac:dyDescent="0.25">
      <c r="A54" s="89" t="s">
        <v>208</v>
      </c>
      <c r="B54" s="90" t="s">
        <v>209</v>
      </c>
    </row>
    <row r="55" spans="1:2" x14ac:dyDescent="0.25">
      <c r="A55" s="89" t="s">
        <v>210</v>
      </c>
      <c r="B55" s="90" t="s">
        <v>211</v>
      </c>
    </row>
    <row r="58" spans="1:2" x14ac:dyDescent="0.25">
      <c r="A58" t="s">
        <v>173</v>
      </c>
    </row>
    <row r="59" spans="1:2" x14ac:dyDescent="0.25">
      <c r="A59" t="s">
        <v>174</v>
      </c>
    </row>
    <row r="60" spans="1:2" x14ac:dyDescent="0.25">
      <c r="A60" t="s">
        <v>95</v>
      </c>
    </row>
    <row r="62" spans="1:2" x14ac:dyDescent="0.25">
      <c r="A62" t="s">
        <v>175</v>
      </c>
    </row>
    <row r="63" spans="1:2" x14ac:dyDescent="0.25">
      <c r="A63" t="s">
        <v>176</v>
      </c>
    </row>
    <row r="64" spans="1:2" x14ac:dyDescent="0.25">
      <c r="A64" t="s">
        <v>177</v>
      </c>
    </row>
    <row r="65" spans="1:1" x14ac:dyDescent="0.25">
      <c r="A65" t="s">
        <v>178</v>
      </c>
    </row>
    <row r="66" spans="1:1" x14ac:dyDescent="0.25">
      <c r="A66" t="s">
        <v>179</v>
      </c>
    </row>
    <row r="67" spans="1:1" x14ac:dyDescent="0.25">
      <c r="A67" t="s">
        <v>180</v>
      </c>
    </row>
    <row r="68" spans="1:1" x14ac:dyDescent="0.25">
      <c r="A68" t="s">
        <v>181</v>
      </c>
    </row>
    <row r="69" spans="1:1" x14ac:dyDescent="0.25">
      <c r="A69" t="s">
        <v>182</v>
      </c>
    </row>
    <row r="70" spans="1:1" x14ac:dyDescent="0.25">
      <c r="A70" t="s">
        <v>183</v>
      </c>
    </row>
    <row r="71" spans="1:1" x14ac:dyDescent="0.25">
      <c r="A71" t="s">
        <v>184</v>
      </c>
    </row>
    <row r="72" spans="1:1" x14ac:dyDescent="0.25">
      <c r="A72" t="s">
        <v>185</v>
      </c>
    </row>
    <row r="73" spans="1:1" x14ac:dyDescent="0.25">
      <c r="A73" t="s">
        <v>107</v>
      </c>
    </row>
    <row r="75" spans="1:1" x14ac:dyDescent="0.25">
      <c r="A75" t="s">
        <v>186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Paula Rupe</cp:lastModifiedBy>
  <cp:lastPrinted>2014-12-09T20:08:52Z</cp:lastPrinted>
  <dcterms:created xsi:type="dcterms:W3CDTF">2009-02-03T20:09:22Z</dcterms:created>
  <dcterms:modified xsi:type="dcterms:W3CDTF">2014-12-10T14:01:19Z</dcterms:modified>
</cp:coreProperties>
</file>