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80" windowWidth="15180" windowHeight="12336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CONTRIBUTIONS!$A$1:$M$53</definedName>
    <definedName name="_xlnm.Print_Area" localSheetId="1">EXPENDITURES!$A$1:$K$33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53" i="1" l="1"/>
  <c r="J33" i="7" l="1"/>
  <c r="C8" i="7"/>
  <c r="C5" i="7"/>
  <c r="E8" i="7"/>
</calcChain>
</file>

<file path=xl/sharedStrings.xml><?xml version="1.0" encoding="utf-8"?>
<sst xmlns="http://schemas.openxmlformats.org/spreadsheetml/2006/main" count="574" uniqueCount="340">
  <si>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</si>
  <si>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</si>
  <si>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</si>
  <si>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</si>
  <si>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</si>
  <si>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</si>
  <si>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</si>
  <si>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</si>
  <si>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</si>
  <si>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</si>
  <si>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</si>
  <si>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</si>
  <si>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</si>
  <si>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</si>
  <si>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</si>
  <si>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</si>
  <si>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</si>
  <si>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</si>
  <si>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</si>
  <si>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</si>
  <si>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</si>
  <si>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</si>
  <si>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</si>
  <si>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</si>
  <si>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</si>
  <si>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</si>
  <si>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</si>
  <si>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</si>
  <si>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</si>
  <si>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</si>
  <si>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</si>
  <si>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</si>
  <si>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</si>
  <si>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</si>
  <si>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</si>
  <si>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</si>
  <si>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</si>
  <si>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</si>
  <si>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</si>
  <si>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</si>
  <si>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</si>
  <si>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</si>
  <si>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</si>
  <si>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</si>
  <si>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</si>
  <si>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</si>
  <si>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</si>
  <si>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</si>
  <si>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</si>
  <si>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</si>
  <si>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</si>
  <si>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</si>
  <si>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</si>
  <si>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</si>
  <si>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</si>
  <si>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</si>
  <si>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</si>
  <si>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</si>
  <si>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</si>
  <si>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</si>
  <si>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</si>
  <si>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</si>
  <si>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</si>
  <si>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</si>
  <si>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</si>
  <si>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</si>
  <si>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</si>
  <si>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</si>
  <si>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</si>
  <si>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</si>
  <si>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</si>
  <si>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</si>
  <si>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</si>
  <si>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</si>
  <si>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</si>
  <si>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</si>
  <si>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</si>
  <si>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</si>
  <si>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</si>
  <si>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</si>
  <si>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</si>
  <si>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</si>
  <si>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</si>
  <si>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</si>
  <si>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</si>
  <si>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</si>
  <si>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</si>
  <si>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</si>
  <si>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</si>
  <si>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</si>
  <si>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</si>
  <si>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</si>
  <si>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</si>
  <si>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</si>
  <si>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</si>
  <si>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</si>
  <si>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</si>
  <si>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</si>
  <si>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</si>
  <si>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</si>
  <si>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</si>
  <si>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</si>
  <si>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</si>
  <si>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</si>
  <si>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</si>
  <si>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</si>
  <si>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</si>
  <si>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</si>
  <si>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</si>
  <si>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</si>
  <si>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</si>
  <si>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</si>
  <si>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</si>
  <si>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</si>
  <si>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</si>
  <si>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</si>
  <si>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</si>
  <si>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</si>
  <si>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</si>
  <si>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</si>
  <si>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</si>
  <si>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</si>
  <si>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</si>
  <si>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</si>
  <si>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</si>
  <si>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</si>
  <si>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</si>
  <si>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</si>
  <si>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</si>
  <si>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</si>
  <si>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</si>
  <si>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</si>
  <si>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</si>
  <si>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</si>
  <si>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</si>
  <si>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</si>
  <si>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</si>
  <si>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</si>
  <si>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</si>
  <si>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</si>
  <si>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</si>
  <si>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</si>
  <si>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</si>
  <si>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</si>
  <si>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</si>
  <si>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</si>
  <si>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</si>
  <si>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</si>
  <si>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</si>
  <si>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</si>
  <si>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</si>
  <si>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</si>
  <si>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</si>
  <si>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</si>
  <si>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</si>
  <si>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</si>
  <si>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</si>
  <si>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</si>
  <si>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</si>
  <si>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</si>
  <si>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</si>
  <si>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</si>
  <si>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</si>
  <si>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</si>
  <si>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</si>
  <si>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</si>
  <si>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</si>
  <si>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</si>
  <si>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</si>
  <si>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</si>
  <si>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</si>
  <si>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</si>
  <si>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</si>
  <si>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</si>
  <si>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</si>
  <si>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</si>
  <si>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</si>
  <si>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</si>
  <si>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</si>
  <si>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</si>
  <si>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</si>
  <si>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</si>
  <si>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</si>
  <si>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</si>
  <si>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</si>
  <si>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</si>
  <si>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</si>
  <si>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</si>
  <si>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</si>
  <si>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</si>
  <si>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</si>
  <si>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</si>
  <si>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</si>
  <si>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</si>
  <si>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</si>
  <si>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</si>
  <si>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</si>
  <si>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</si>
  <si>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</si>
  <si>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</si>
  <si>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</si>
  <si>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</si>
  <si>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</si>
  <si>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</si>
  <si>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</si>
  <si>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</si>
  <si>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</si>
  <si>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</si>
  <si>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</si>
  <si>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</si>
  <si>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</si>
  <si>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</si>
  <si>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</si>
  <si>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</si>
  <si>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</si>
  <si>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</si>
  <si>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</si>
  <si>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</si>
  <si>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</si>
  <si>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</si>
  <si>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</si>
  <si>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</si>
  <si>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</si>
  <si>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</si>
  <si>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</si>
  <si>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</si>
  <si>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</si>
  <si>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</si>
  <si>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</si>
  <si>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</si>
  <si>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</si>
  <si>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</si>
  <si>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</si>
  <si>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</si>
  <si>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</si>
  <si>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</si>
  <si>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</si>
  <si>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</si>
  <si>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</si>
  <si>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</si>
  <si>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</si>
  <si>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</si>
  <si>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</si>
  <si>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</si>
  <si>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</si>
  <si>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</si>
  <si>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</si>
  <si>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</si>
  <si>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</si>
  <si>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</si>
  <si>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</si>
  <si>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</si>
  <si>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</si>
  <si>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</si>
  <si>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</si>
  <si>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</si>
  <si>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</si>
  <si>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</si>
  <si>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</si>
  <si>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>Israel, Mark</t>
  </si>
  <si>
    <t>Kiwi Circle</t>
  </si>
  <si>
    <t>Winter Park</t>
  </si>
  <si>
    <t>FL</t>
  </si>
  <si>
    <t>Enviromental Engineer</t>
  </si>
  <si>
    <t>Leary, Alicia</t>
  </si>
  <si>
    <t>Palmer Ave</t>
  </si>
  <si>
    <t>Student</t>
  </si>
  <si>
    <t>Calvert, Mark</t>
  </si>
  <si>
    <t>Burks Circle</t>
  </si>
  <si>
    <t>CFL Property Group</t>
  </si>
  <si>
    <t>W Irlo Bronson Mem Hwy, STE 200</t>
  </si>
  <si>
    <t>Kissimmee</t>
  </si>
  <si>
    <t>Property Management</t>
  </si>
  <si>
    <t>Vista del Lago</t>
  </si>
  <si>
    <t>Mobile Home Community</t>
  </si>
  <si>
    <t>Vista del Lago Blvd</t>
  </si>
  <si>
    <t>Pokorny III, John</t>
  </si>
  <si>
    <t>Virginia Dr</t>
  </si>
  <si>
    <t>Jontz, Sharyn</t>
  </si>
  <si>
    <t>Park North Place</t>
  </si>
  <si>
    <t>Marketing</t>
  </si>
  <si>
    <t>Jontz, Jeffry</t>
  </si>
  <si>
    <t>Attorney</t>
  </si>
  <si>
    <t>Weldon, Peter</t>
  </si>
  <si>
    <t>Via Lombardy</t>
  </si>
  <si>
    <t>Weldon, Frances</t>
  </si>
  <si>
    <t>Retired</t>
  </si>
  <si>
    <t>Saltsman, Robert</t>
  </si>
  <si>
    <t>PO Box 2146</t>
  </si>
  <si>
    <t>Winters, David</t>
  </si>
  <si>
    <t>Ryan, Michael</t>
  </si>
  <si>
    <t>W Fawsett Rd</t>
  </si>
  <si>
    <t>Tedrow, Tara</t>
  </si>
  <si>
    <t>Bonita Dr.</t>
  </si>
  <si>
    <t>Level, Meredith</t>
  </si>
  <si>
    <t>Waterhouse Way</t>
  </si>
  <si>
    <t xml:space="preserve">Orlando </t>
  </si>
  <si>
    <t>Francis, Thomas</t>
  </si>
  <si>
    <t>Cherokee Cir</t>
  </si>
  <si>
    <t>Davis, John</t>
  </si>
  <si>
    <t>Granville Dr</t>
  </si>
  <si>
    <t>Kantor, Hal</t>
  </si>
  <si>
    <t>Via Bella</t>
  </si>
  <si>
    <t>Wilson, William</t>
  </si>
  <si>
    <t>Cherokee Dr</t>
  </si>
  <si>
    <t>Kattelmann, James</t>
  </si>
  <si>
    <t>Wardell PL</t>
  </si>
  <si>
    <t>McIntosh, Daniel</t>
  </si>
  <si>
    <t>Dymond Jr, William</t>
  </si>
  <si>
    <t>Pope, Nicholas</t>
  </si>
  <si>
    <t>Frey, Julia</t>
  </si>
  <si>
    <t>Mayfield Ave</t>
  </si>
  <si>
    <t>Blackmun, Sally</t>
  </si>
  <si>
    <t>Harris Circle</t>
  </si>
  <si>
    <t>Walda, Laura</t>
  </si>
  <si>
    <t>Shiloh Lane</t>
  </si>
  <si>
    <t>Passalacqua, Joseph</t>
  </si>
  <si>
    <t>Stirling Ave</t>
  </si>
  <si>
    <t>Yergler, Jon</t>
  </si>
  <si>
    <t>Bear Island Pointe</t>
  </si>
  <si>
    <t>Diebel, Karen</t>
  </si>
  <si>
    <t>W Fairbanks Ave, Apt 482</t>
  </si>
  <si>
    <t>Occupation Director</t>
  </si>
  <si>
    <t>Finrock, Jennifer</t>
  </si>
  <si>
    <t>Sunnyside Dr</t>
  </si>
  <si>
    <t>Finrock, William</t>
  </si>
  <si>
    <t>Hold-Thyssen, Inc</t>
  </si>
  <si>
    <t>S New York Ave, Suite 200</t>
  </si>
  <si>
    <t>Leary, Trina</t>
  </si>
  <si>
    <t>N. Park Ave, Ste 322</t>
  </si>
  <si>
    <t>Brandywine on Park, LLC</t>
  </si>
  <si>
    <t>Metric Dr</t>
  </si>
  <si>
    <t>Old Florida National Bank</t>
  </si>
  <si>
    <t>840 S Denning Dr</t>
  </si>
  <si>
    <t>Checks</t>
  </si>
  <si>
    <t>Service Fee</t>
  </si>
  <si>
    <t>Education</t>
  </si>
  <si>
    <t>Real Estate</t>
  </si>
  <si>
    <t>Homemaker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</si>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</sst>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wrapText="1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34"/>
  <sheetViews>
    <sheetView tabSelected="1" zoomScale="84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M1"/>
    </sheetView>
  </sheetViews>
  <sheetFormatPr defaultColWidth="9.109375" defaultRowHeight="15.6" x14ac:dyDescent="0.3"/>
  <cols>
    <col min="1" max="1" width="3.88671875" style="4" bestFit="1" customWidth="1"/>
    <col min="2" max="2" width="16.6640625" style="59" customWidth="1"/>
    <col min="3" max="3" width="19.44140625" style="5" customWidth="1"/>
    <col min="4" max="4" width="9.109375" style="5"/>
    <col min="5" max="5" width="44.21875" style="5" customWidth="1"/>
    <col min="6" max="6" width="9.88671875" style="1" bestFit="1" customWidth="1"/>
    <col min="7" max="7" width="6.5546875" style="1" customWidth="1"/>
    <col min="8" max="8" width="13.109375" style="1" customWidth="1"/>
    <col min="9" max="9" width="17.5546875" style="1" customWidth="1"/>
    <col min="10" max="10" width="14.109375" style="1" customWidth="1"/>
    <col min="11" max="11" width="13" style="1" customWidth="1"/>
    <col min="12" max="12" width="18.33203125" style="1" customWidth="1"/>
    <col min="13" max="13" width="14.109375" style="14" customWidth="1"/>
    <col min="14" max="14" width="0.10937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09375" style="14" hidden="1" customWidth="1"/>
    <col min="19" max="16384" width="9.109375" style="14"/>
  </cols>
  <sheetData>
    <row r="1" spans="1:29" ht="63.6" customHeight="1" x14ac:dyDescent="0.3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29" ht="21" customHeight="1" x14ac:dyDescent="0.5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T2" s="14" t="s">
        <v>69</v>
      </c>
      <c r="U2" s="96" t="s">
        <v>240</v>
      </c>
      <c r="V2" s="96"/>
      <c r="Y2" s="97" t="s">
        <v>247</v>
      </c>
      <c r="AA2" s="20"/>
      <c r="AB2" s="20"/>
      <c r="AC2" s="20" t="s">
        <v>256</v>
      </c>
    </row>
    <row r="3" spans="1:29" ht="20.399999999999999" x14ac:dyDescent="0.35">
      <c r="A3" s="11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T3" s="14" t="s">
        <v>70</v>
      </c>
      <c r="U3" s="96" t="s">
        <v>241</v>
      </c>
      <c r="V3" s="96"/>
      <c r="Y3" s="97" t="s">
        <v>248</v>
      </c>
      <c r="AA3" s="20"/>
      <c r="AB3" s="20"/>
      <c r="AC3" s="20" t="s">
        <v>257</v>
      </c>
    </row>
    <row r="4" spans="1:29" x14ac:dyDescent="0.3">
      <c r="O4" s="3" t="s">
        <v>49</v>
      </c>
      <c r="T4" s="14" t="s">
        <v>230</v>
      </c>
      <c r="U4" s="96" t="s">
        <v>242</v>
      </c>
      <c r="V4" s="96"/>
      <c r="Y4" s="97" t="s">
        <v>249</v>
      </c>
      <c r="AA4" s="20"/>
      <c r="AB4" s="20"/>
      <c r="AC4" s="20"/>
    </row>
    <row r="5" spans="1:29" ht="23.4" customHeight="1" thickBot="1" x14ac:dyDescent="0.4">
      <c r="A5" s="19" t="s">
        <v>8</v>
      </c>
      <c r="B5" s="58" t="s">
        <v>6</v>
      </c>
      <c r="C5" s="105" t="s">
        <v>258</v>
      </c>
      <c r="D5" s="105"/>
      <c r="E5" s="105"/>
      <c r="F5" s="14"/>
      <c r="G5" s="14"/>
      <c r="H5" s="2" t="s">
        <v>23</v>
      </c>
      <c r="I5" s="3" t="s">
        <v>44</v>
      </c>
      <c r="J5" s="86" t="s">
        <v>70</v>
      </c>
      <c r="K5" s="33"/>
      <c r="L5" s="33"/>
      <c r="O5" s="3" t="s">
        <v>50</v>
      </c>
      <c r="T5" s="14" t="s">
        <v>231</v>
      </c>
      <c r="U5" s="96" t="s">
        <v>243</v>
      </c>
      <c r="V5" s="96"/>
      <c r="Y5" s="97" t="s">
        <v>250</v>
      </c>
      <c r="AA5" s="20"/>
      <c r="AB5" s="20"/>
      <c r="AC5" s="20"/>
    </row>
    <row r="6" spans="1:29" s="83" customFormat="1" ht="61.95" customHeight="1" thickTop="1" x14ac:dyDescent="0.3">
      <c r="A6" s="79"/>
      <c r="B6" s="60"/>
      <c r="C6" s="107" t="s">
        <v>20</v>
      </c>
      <c r="D6" s="107"/>
      <c r="E6" s="80"/>
      <c r="F6" s="81"/>
      <c r="G6" s="81"/>
      <c r="H6" s="81"/>
      <c r="I6" s="108" t="s">
        <v>54</v>
      </c>
      <c r="J6" s="108"/>
      <c r="K6" s="34"/>
      <c r="L6" s="82"/>
      <c r="O6" s="84" t="s">
        <v>51</v>
      </c>
      <c r="S6" s="14"/>
      <c r="T6" s="14" t="s">
        <v>232</v>
      </c>
      <c r="U6" s="96" t="s">
        <v>244</v>
      </c>
      <c r="V6" s="96"/>
      <c r="Y6" s="97" t="s">
        <v>251</v>
      </c>
      <c r="AA6" s="98"/>
      <c r="AB6" s="98"/>
      <c r="AC6" s="98"/>
    </row>
    <row r="7" spans="1:29" ht="21" customHeight="1" x14ac:dyDescent="0.3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T7" s="14" t="s">
        <v>233</v>
      </c>
      <c r="U7" s="96" t="s">
        <v>245</v>
      </c>
      <c r="V7" s="96"/>
      <c r="Y7" s="97" t="s">
        <v>252</v>
      </c>
      <c r="AA7" s="20"/>
      <c r="AB7" s="20"/>
      <c r="AC7" s="20"/>
    </row>
    <row r="8" spans="1:29" ht="25.2" customHeight="1" thickBot="1" x14ac:dyDescent="0.35">
      <c r="A8" s="19" t="s">
        <v>21</v>
      </c>
      <c r="B8" s="58" t="s">
        <v>43</v>
      </c>
      <c r="C8" s="6">
        <v>41944</v>
      </c>
      <c r="D8" s="17" t="s">
        <v>22</v>
      </c>
      <c r="E8" s="6">
        <v>41973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2</v>
      </c>
      <c r="O8" s="3" t="s">
        <v>53</v>
      </c>
      <c r="T8" s="14" t="s">
        <v>234</v>
      </c>
      <c r="U8" s="96" t="s">
        <v>246</v>
      </c>
      <c r="V8" s="96"/>
      <c r="Y8" s="97" t="s">
        <v>253</v>
      </c>
      <c r="AA8" s="20"/>
      <c r="AB8" s="20"/>
      <c r="AC8" s="20"/>
    </row>
    <row r="9" spans="1:29" ht="23.1" customHeight="1" thickTop="1" x14ac:dyDescent="0.3">
      <c r="A9" s="19"/>
      <c r="B9" s="58"/>
      <c r="C9" s="104" t="s">
        <v>45</v>
      </c>
      <c r="D9" s="104"/>
      <c r="E9" s="104"/>
      <c r="F9" s="20"/>
      <c r="G9" s="14"/>
      <c r="H9" s="14"/>
      <c r="I9" s="14"/>
      <c r="J9" s="21"/>
      <c r="K9" s="14"/>
      <c r="L9" s="21"/>
      <c r="O9" s="3" t="s">
        <v>57</v>
      </c>
      <c r="T9" s="14" t="s">
        <v>235</v>
      </c>
      <c r="Y9" s="97" t="s">
        <v>254</v>
      </c>
      <c r="AA9" s="20"/>
      <c r="AB9" s="20"/>
      <c r="AC9" s="20"/>
    </row>
    <row r="10" spans="1:29" s="23" customFormat="1" ht="23.1" customHeight="1" x14ac:dyDescent="0.3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S10" s="14"/>
      <c r="T10" s="14" t="s">
        <v>236</v>
      </c>
      <c r="Y10" s="97" t="s">
        <v>255</v>
      </c>
      <c r="AA10" s="25"/>
      <c r="AB10" s="25"/>
      <c r="AC10" s="25"/>
    </row>
    <row r="11" spans="1:29" s="26" customFormat="1" ht="29.1" customHeight="1" x14ac:dyDescent="0.3">
      <c r="A11" s="27" t="s">
        <v>28</v>
      </c>
      <c r="B11" s="62" t="s">
        <v>0</v>
      </c>
      <c r="C11" s="27" t="s">
        <v>65</v>
      </c>
      <c r="D11" s="103" t="s">
        <v>63</v>
      </c>
      <c r="E11" s="10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68</v>
      </c>
      <c r="M11" s="29" t="s">
        <v>5</v>
      </c>
      <c r="O11" s="26" t="s">
        <v>46</v>
      </c>
      <c r="T11" s="14" t="s">
        <v>50</v>
      </c>
      <c r="Y11" s="99"/>
      <c r="Z11" s="99"/>
      <c r="AA11" s="99"/>
      <c r="AB11" s="99"/>
      <c r="AC11" s="99"/>
    </row>
    <row r="12" spans="1:29" s="26" customFormat="1" ht="24.9" customHeight="1" thickBot="1" x14ac:dyDescent="0.35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T12" s="14" t="s">
        <v>51</v>
      </c>
    </row>
    <row r="13" spans="1:29" ht="27" x14ac:dyDescent="0.3">
      <c r="A13" s="11">
        <v>1</v>
      </c>
      <c r="B13" s="63">
        <v>41954</v>
      </c>
      <c r="C13" s="37" t="s">
        <v>259</v>
      </c>
      <c r="D13" s="36">
        <v>728</v>
      </c>
      <c r="E13" s="36" t="s">
        <v>260</v>
      </c>
      <c r="F13" s="36" t="s">
        <v>261</v>
      </c>
      <c r="G13" s="8" t="s">
        <v>262</v>
      </c>
      <c r="H13" s="8">
        <v>32789</v>
      </c>
      <c r="I13" s="8" t="s">
        <v>240</v>
      </c>
      <c r="J13" s="36" t="s">
        <v>263</v>
      </c>
      <c r="K13" s="8" t="s">
        <v>248</v>
      </c>
      <c r="L13" s="8"/>
      <c r="M13" s="38">
        <v>500</v>
      </c>
      <c r="T13" s="14" t="s">
        <v>52</v>
      </c>
    </row>
    <row r="14" spans="1:29" s="28" customFormat="1" ht="24.9" customHeight="1" x14ac:dyDescent="0.3">
      <c r="A14" s="11">
        <v>2</v>
      </c>
      <c r="B14" s="63">
        <v>41945</v>
      </c>
      <c r="C14" s="37" t="s">
        <v>264</v>
      </c>
      <c r="D14" s="36">
        <v>1100</v>
      </c>
      <c r="E14" s="36" t="s">
        <v>265</v>
      </c>
      <c r="F14" s="36" t="s">
        <v>261</v>
      </c>
      <c r="G14" s="8" t="s">
        <v>262</v>
      </c>
      <c r="H14" s="8">
        <v>32789</v>
      </c>
      <c r="I14" s="8" t="s">
        <v>240</v>
      </c>
      <c r="J14" s="36" t="s">
        <v>266</v>
      </c>
      <c r="K14" s="8" t="s">
        <v>248</v>
      </c>
      <c r="L14" s="8"/>
      <c r="M14" s="38">
        <v>500</v>
      </c>
      <c r="T14" s="14" t="s">
        <v>53</v>
      </c>
    </row>
    <row r="15" spans="1:29" s="28" customFormat="1" ht="24.9" customHeight="1" x14ac:dyDescent="0.3">
      <c r="A15" s="11">
        <v>3</v>
      </c>
      <c r="B15" s="63">
        <v>41956</v>
      </c>
      <c r="C15" s="37" t="s">
        <v>267</v>
      </c>
      <c r="D15" s="36">
        <v>161</v>
      </c>
      <c r="E15" s="36" t="s">
        <v>268</v>
      </c>
      <c r="F15" s="36" t="s">
        <v>261</v>
      </c>
      <c r="G15" s="8" t="s">
        <v>262</v>
      </c>
      <c r="H15" s="8">
        <v>32789</v>
      </c>
      <c r="I15" s="8" t="s">
        <v>240</v>
      </c>
      <c r="J15" s="36" t="s">
        <v>280</v>
      </c>
      <c r="K15" s="8" t="s">
        <v>248</v>
      </c>
      <c r="L15" s="8"/>
      <c r="M15" s="38">
        <v>1000</v>
      </c>
      <c r="T15" s="14" t="s">
        <v>237</v>
      </c>
    </row>
    <row r="16" spans="1:29" s="28" customFormat="1" ht="27" x14ac:dyDescent="0.3">
      <c r="A16" s="11">
        <v>4</v>
      </c>
      <c r="B16" s="63">
        <v>41955</v>
      </c>
      <c r="C16" s="37" t="s">
        <v>269</v>
      </c>
      <c r="D16" s="36">
        <v>8687</v>
      </c>
      <c r="E16" s="36" t="s">
        <v>270</v>
      </c>
      <c r="F16" s="36" t="s">
        <v>271</v>
      </c>
      <c r="G16" s="8" t="s">
        <v>262</v>
      </c>
      <c r="H16" s="8">
        <v>34747</v>
      </c>
      <c r="I16" s="8" t="s">
        <v>241</v>
      </c>
      <c r="J16" s="36" t="s">
        <v>272</v>
      </c>
      <c r="K16" s="8" t="s">
        <v>248</v>
      </c>
      <c r="L16" s="8"/>
      <c r="M16" s="38">
        <v>1000</v>
      </c>
      <c r="T16" s="14" t="s">
        <v>238</v>
      </c>
    </row>
    <row r="17" spans="1:20" s="28" customFormat="1" ht="27" x14ac:dyDescent="0.3">
      <c r="A17" s="11">
        <v>5</v>
      </c>
      <c r="B17" s="63">
        <v>41958</v>
      </c>
      <c r="C17" s="37" t="s">
        <v>273</v>
      </c>
      <c r="D17" s="36">
        <v>14465</v>
      </c>
      <c r="E17" s="36" t="s">
        <v>275</v>
      </c>
      <c r="F17" s="36" t="s">
        <v>271</v>
      </c>
      <c r="G17" s="8" t="s">
        <v>262</v>
      </c>
      <c r="H17" s="8">
        <v>34787</v>
      </c>
      <c r="I17" s="8" t="s">
        <v>241</v>
      </c>
      <c r="J17" s="36" t="s">
        <v>274</v>
      </c>
      <c r="K17" s="8" t="s">
        <v>248</v>
      </c>
      <c r="L17" s="8"/>
      <c r="M17" s="38">
        <v>1000</v>
      </c>
      <c r="T17" s="14" t="s">
        <v>239</v>
      </c>
    </row>
    <row r="18" spans="1:20" s="28" customFormat="1" ht="24.9" customHeight="1" x14ac:dyDescent="0.3">
      <c r="A18" s="11">
        <v>6</v>
      </c>
      <c r="B18" s="63">
        <v>41954</v>
      </c>
      <c r="C18" s="100" t="s">
        <v>276</v>
      </c>
      <c r="D18" s="36">
        <v>147</v>
      </c>
      <c r="E18" s="36" t="s">
        <v>277</v>
      </c>
      <c r="F18" s="36" t="s">
        <v>261</v>
      </c>
      <c r="G18" s="8" t="s">
        <v>262</v>
      </c>
      <c r="H18" s="8">
        <v>32789</v>
      </c>
      <c r="I18" s="8" t="s">
        <v>240</v>
      </c>
      <c r="J18" s="36" t="s">
        <v>280</v>
      </c>
      <c r="K18" s="8" t="s">
        <v>248</v>
      </c>
      <c r="L18" s="8"/>
      <c r="M18" s="38">
        <v>500</v>
      </c>
      <c r="T18" s="14" t="s">
        <v>57</v>
      </c>
    </row>
    <row r="19" spans="1:20" s="28" customFormat="1" ht="24.9" customHeight="1" x14ac:dyDescent="0.25">
      <c r="A19" s="11">
        <v>7</v>
      </c>
      <c r="B19" s="63">
        <v>41958</v>
      </c>
      <c r="C19" s="37" t="s">
        <v>278</v>
      </c>
      <c r="D19" s="36">
        <v>1138</v>
      </c>
      <c r="E19" s="36" t="s">
        <v>279</v>
      </c>
      <c r="F19" s="36" t="s">
        <v>261</v>
      </c>
      <c r="G19" s="8" t="s">
        <v>262</v>
      </c>
      <c r="H19" s="8">
        <v>32789</v>
      </c>
      <c r="I19" s="8" t="s">
        <v>240</v>
      </c>
      <c r="J19" s="36" t="s">
        <v>336</v>
      </c>
      <c r="K19" s="8" t="s">
        <v>248</v>
      </c>
      <c r="L19" s="8"/>
      <c r="M19" s="38">
        <v>500</v>
      </c>
    </row>
    <row r="20" spans="1:20" s="28" customFormat="1" ht="24.9" customHeight="1" x14ac:dyDescent="0.25">
      <c r="A20" s="11">
        <v>8</v>
      </c>
      <c r="B20" s="63">
        <v>41960</v>
      </c>
      <c r="C20" s="37" t="s">
        <v>281</v>
      </c>
      <c r="D20" s="36">
        <v>1138</v>
      </c>
      <c r="E20" s="36" t="s">
        <v>279</v>
      </c>
      <c r="F20" s="36" t="s">
        <v>261</v>
      </c>
      <c r="G20" s="8" t="s">
        <v>262</v>
      </c>
      <c r="H20" s="8">
        <v>32789</v>
      </c>
      <c r="I20" s="8" t="s">
        <v>240</v>
      </c>
      <c r="J20" s="36" t="s">
        <v>282</v>
      </c>
      <c r="K20" s="8" t="s">
        <v>248</v>
      </c>
      <c r="L20" s="8"/>
      <c r="M20" s="38">
        <v>500</v>
      </c>
    </row>
    <row r="21" spans="1:20" ht="24.9" customHeight="1" x14ac:dyDescent="0.3">
      <c r="A21" s="11">
        <v>9</v>
      </c>
      <c r="B21" s="63">
        <v>41960</v>
      </c>
      <c r="C21" s="37" t="s">
        <v>283</v>
      </c>
      <c r="D21" s="36">
        <v>700</v>
      </c>
      <c r="E21" s="36" t="s">
        <v>284</v>
      </c>
      <c r="F21" s="36" t="s">
        <v>261</v>
      </c>
      <c r="G21" s="8" t="s">
        <v>262</v>
      </c>
      <c r="H21" s="8">
        <v>32789</v>
      </c>
      <c r="I21" s="8" t="s">
        <v>240</v>
      </c>
      <c r="J21" s="36" t="s">
        <v>286</v>
      </c>
      <c r="K21" s="8" t="s">
        <v>248</v>
      </c>
      <c r="L21" s="8"/>
      <c r="M21" s="38">
        <v>1000</v>
      </c>
      <c r="N21" s="31"/>
      <c r="O21" s="31"/>
      <c r="P21" s="31"/>
      <c r="Q21" s="31"/>
      <c r="R21" s="31"/>
    </row>
    <row r="22" spans="1:20" ht="24.9" customHeight="1" x14ac:dyDescent="0.3">
      <c r="A22" s="11">
        <v>10</v>
      </c>
      <c r="B22" s="63">
        <v>41960</v>
      </c>
      <c r="C22" s="37" t="s">
        <v>285</v>
      </c>
      <c r="D22" s="36">
        <v>700</v>
      </c>
      <c r="E22" s="36" t="s">
        <v>284</v>
      </c>
      <c r="F22" s="36" t="s">
        <v>261</v>
      </c>
      <c r="G22" s="8" t="s">
        <v>262</v>
      </c>
      <c r="H22" s="8">
        <v>32789</v>
      </c>
      <c r="I22" s="8" t="s">
        <v>240</v>
      </c>
      <c r="J22" s="36" t="s">
        <v>286</v>
      </c>
      <c r="K22" s="8" t="s">
        <v>248</v>
      </c>
      <c r="L22" s="8"/>
      <c r="M22" s="38">
        <v>1000</v>
      </c>
      <c r="N22" s="31"/>
      <c r="O22" s="31"/>
      <c r="P22" s="31"/>
      <c r="Q22" s="31"/>
      <c r="R22" s="31"/>
    </row>
    <row r="23" spans="1:20" ht="28.8" customHeight="1" x14ac:dyDescent="0.3">
      <c r="A23" s="11">
        <v>11</v>
      </c>
      <c r="B23" s="63">
        <v>41963</v>
      </c>
      <c r="C23" s="37" t="s">
        <v>287</v>
      </c>
      <c r="D23" s="36"/>
      <c r="E23" s="36" t="s">
        <v>288</v>
      </c>
      <c r="F23" s="36" t="s">
        <v>261</v>
      </c>
      <c r="G23" s="8" t="s">
        <v>262</v>
      </c>
      <c r="H23" s="8">
        <v>32790</v>
      </c>
      <c r="I23" s="8" t="s">
        <v>240</v>
      </c>
      <c r="J23" s="36" t="s">
        <v>282</v>
      </c>
      <c r="K23" s="8" t="s">
        <v>248</v>
      </c>
      <c r="L23" s="8"/>
      <c r="M23" s="38">
        <v>500</v>
      </c>
      <c r="N23" s="31"/>
      <c r="O23" s="31"/>
      <c r="P23" s="31"/>
      <c r="Q23" s="31"/>
      <c r="R23" s="31"/>
    </row>
    <row r="24" spans="1:20" ht="19.95" customHeight="1" x14ac:dyDescent="0.3">
      <c r="A24" s="11">
        <v>12</v>
      </c>
      <c r="B24" s="63">
        <v>41964</v>
      </c>
      <c r="C24" s="37" t="s">
        <v>289</v>
      </c>
      <c r="D24" s="36">
        <v>1251</v>
      </c>
      <c r="E24" s="36" t="s">
        <v>265</v>
      </c>
      <c r="F24" s="36" t="s">
        <v>261</v>
      </c>
      <c r="G24" s="8" t="s">
        <v>262</v>
      </c>
      <c r="H24" s="8">
        <v>32789</v>
      </c>
      <c r="I24" s="8" t="s">
        <v>240</v>
      </c>
      <c r="J24" s="36" t="s">
        <v>337</v>
      </c>
      <c r="K24" s="8" t="s">
        <v>248</v>
      </c>
      <c r="L24" s="8"/>
      <c r="M24" s="38">
        <v>250</v>
      </c>
      <c r="N24" s="31"/>
      <c r="O24" s="31"/>
      <c r="P24" s="31"/>
      <c r="Q24" s="31"/>
      <c r="R24" s="31"/>
    </row>
    <row r="25" spans="1:20" ht="19.95" customHeight="1" x14ac:dyDescent="0.3">
      <c r="A25" s="11">
        <v>13</v>
      </c>
      <c r="B25" s="63">
        <v>41963</v>
      </c>
      <c r="C25" s="37" t="s">
        <v>290</v>
      </c>
      <c r="D25" s="36">
        <v>139</v>
      </c>
      <c r="E25" s="36" t="s">
        <v>291</v>
      </c>
      <c r="F25" s="36" t="s">
        <v>261</v>
      </c>
      <c r="G25" s="8" t="s">
        <v>262</v>
      </c>
      <c r="H25" s="8">
        <v>32789</v>
      </c>
      <c r="I25" s="8" t="s">
        <v>240</v>
      </c>
      <c r="J25" s="36" t="s">
        <v>282</v>
      </c>
      <c r="K25" s="8" t="s">
        <v>248</v>
      </c>
      <c r="L25" s="8"/>
      <c r="M25" s="38">
        <v>200</v>
      </c>
      <c r="N25" s="31"/>
      <c r="O25" s="31"/>
      <c r="P25" s="31"/>
      <c r="Q25" s="31"/>
      <c r="R25" s="31"/>
    </row>
    <row r="26" spans="1:20" ht="19.95" customHeight="1" x14ac:dyDescent="0.3">
      <c r="A26" s="11">
        <v>14</v>
      </c>
      <c r="B26" s="63">
        <v>41964</v>
      </c>
      <c r="C26" s="37" t="s">
        <v>292</v>
      </c>
      <c r="D26" s="36">
        <v>1001</v>
      </c>
      <c r="E26" s="36" t="s">
        <v>293</v>
      </c>
      <c r="F26" s="36" t="s">
        <v>261</v>
      </c>
      <c r="G26" s="8" t="s">
        <v>262</v>
      </c>
      <c r="H26" s="8">
        <v>32789</v>
      </c>
      <c r="I26" s="8" t="s">
        <v>240</v>
      </c>
      <c r="J26" s="36" t="s">
        <v>282</v>
      </c>
      <c r="K26" s="8" t="s">
        <v>248</v>
      </c>
      <c r="L26" s="8"/>
      <c r="M26" s="38">
        <v>100</v>
      </c>
      <c r="N26" s="31"/>
      <c r="O26" s="31"/>
      <c r="P26" s="31"/>
      <c r="Q26" s="31"/>
      <c r="R26" s="31"/>
    </row>
    <row r="27" spans="1:20" ht="19.95" customHeight="1" x14ac:dyDescent="0.3">
      <c r="A27" s="11">
        <v>15</v>
      </c>
      <c r="B27" s="63">
        <v>41963</v>
      </c>
      <c r="C27" s="37" t="s">
        <v>294</v>
      </c>
      <c r="D27" s="36">
        <v>13619</v>
      </c>
      <c r="E27" s="36" t="s">
        <v>295</v>
      </c>
      <c r="F27" s="36" t="s">
        <v>296</v>
      </c>
      <c r="G27" s="8" t="s">
        <v>262</v>
      </c>
      <c r="H27" s="8">
        <v>32828</v>
      </c>
      <c r="I27" s="8" t="s">
        <v>240</v>
      </c>
      <c r="J27" s="36" t="s">
        <v>282</v>
      </c>
      <c r="K27" s="8" t="s">
        <v>248</v>
      </c>
      <c r="L27" s="8"/>
      <c r="M27" s="38">
        <v>50</v>
      </c>
      <c r="N27" s="31"/>
      <c r="O27" s="31"/>
      <c r="P27" s="31"/>
      <c r="Q27" s="31"/>
      <c r="R27" s="31"/>
    </row>
    <row r="28" spans="1:20" ht="19.95" customHeight="1" x14ac:dyDescent="0.3">
      <c r="A28" s="11">
        <v>16</v>
      </c>
      <c r="B28" s="63">
        <v>41964</v>
      </c>
      <c r="C28" s="37" t="s">
        <v>297</v>
      </c>
      <c r="D28" s="36">
        <v>649</v>
      </c>
      <c r="E28" s="36" t="s">
        <v>298</v>
      </c>
      <c r="F28" s="36" t="s">
        <v>296</v>
      </c>
      <c r="G28" s="8" t="s">
        <v>262</v>
      </c>
      <c r="H28" s="8">
        <v>32801</v>
      </c>
      <c r="I28" s="8" t="s">
        <v>240</v>
      </c>
      <c r="J28" s="36" t="s">
        <v>282</v>
      </c>
      <c r="K28" s="8" t="s">
        <v>248</v>
      </c>
      <c r="L28" s="8"/>
      <c r="M28" s="38">
        <v>75</v>
      </c>
      <c r="N28" s="31"/>
      <c r="O28" s="31"/>
      <c r="P28" s="31"/>
      <c r="Q28" s="31"/>
      <c r="R28" s="31"/>
    </row>
    <row r="29" spans="1:20" ht="27" x14ac:dyDescent="0.3">
      <c r="A29" s="11">
        <v>17</v>
      </c>
      <c r="B29" s="63">
        <v>41964</v>
      </c>
      <c r="C29" s="37" t="s">
        <v>299</v>
      </c>
      <c r="D29" s="36">
        <v>763</v>
      </c>
      <c r="E29" s="36" t="s">
        <v>300</v>
      </c>
      <c r="F29" s="36" t="s">
        <v>261</v>
      </c>
      <c r="G29" s="8" t="s">
        <v>262</v>
      </c>
      <c r="H29" s="8">
        <v>32789</v>
      </c>
      <c r="I29" s="8" t="s">
        <v>240</v>
      </c>
      <c r="J29" s="36" t="s">
        <v>272</v>
      </c>
      <c r="K29" s="8" t="s">
        <v>248</v>
      </c>
      <c r="L29" s="8"/>
      <c r="M29" s="38">
        <v>200</v>
      </c>
      <c r="N29" s="31"/>
      <c r="O29" s="31"/>
      <c r="P29" s="31"/>
      <c r="Q29" s="31"/>
      <c r="R29" s="31"/>
    </row>
    <row r="30" spans="1:20" ht="19.95" customHeight="1" x14ac:dyDescent="0.3">
      <c r="A30" s="11">
        <v>18</v>
      </c>
      <c r="B30" s="63">
        <v>41964</v>
      </c>
      <c r="C30" s="37" t="s">
        <v>301</v>
      </c>
      <c r="D30" s="36">
        <v>715</v>
      </c>
      <c r="E30" s="36" t="s">
        <v>302</v>
      </c>
      <c r="F30" s="36" t="s">
        <v>261</v>
      </c>
      <c r="G30" s="8" t="s">
        <v>262</v>
      </c>
      <c r="H30" s="8">
        <v>32789</v>
      </c>
      <c r="I30" s="8" t="s">
        <v>240</v>
      </c>
      <c r="J30" s="36" t="s">
        <v>282</v>
      </c>
      <c r="K30" s="8" t="s">
        <v>248</v>
      </c>
      <c r="L30" s="8"/>
      <c r="M30" s="38">
        <v>500</v>
      </c>
      <c r="N30" s="31"/>
      <c r="O30" s="31"/>
      <c r="P30" s="31"/>
      <c r="Q30" s="31"/>
      <c r="R30" s="31"/>
    </row>
    <row r="31" spans="1:20" ht="19.95" customHeight="1" x14ac:dyDescent="0.3">
      <c r="A31" s="11">
        <v>19</v>
      </c>
      <c r="B31" s="63">
        <v>41964</v>
      </c>
      <c r="C31" s="37" t="s">
        <v>303</v>
      </c>
      <c r="D31" s="36">
        <v>420</v>
      </c>
      <c r="E31" s="36" t="s">
        <v>304</v>
      </c>
      <c r="F31" s="36" t="s">
        <v>296</v>
      </c>
      <c r="G31" s="8" t="s">
        <v>262</v>
      </c>
      <c r="H31" s="8">
        <v>32801</v>
      </c>
      <c r="I31" s="8" t="s">
        <v>240</v>
      </c>
      <c r="J31" s="36" t="s">
        <v>282</v>
      </c>
      <c r="K31" s="8" t="s">
        <v>248</v>
      </c>
      <c r="L31" s="8"/>
      <c r="M31" s="38">
        <v>300</v>
      </c>
      <c r="N31" s="31"/>
      <c r="O31" s="31"/>
      <c r="P31" s="31"/>
      <c r="Q31" s="31"/>
      <c r="R31" s="31"/>
    </row>
    <row r="32" spans="1:20" ht="19.95" customHeight="1" x14ac:dyDescent="0.3">
      <c r="A32" s="11">
        <v>20</v>
      </c>
      <c r="B32" s="63">
        <v>41960</v>
      </c>
      <c r="C32" s="37" t="s">
        <v>305</v>
      </c>
      <c r="D32" s="36">
        <v>3953</v>
      </c>
      <c r="E32" s="36" t="s">
        <v>306</v>
      </c>
      <c r="F32" s="36" t="s">
        <v>296</v>
      </c>
      <c r="G32" s="8" t="s">
        <v>262</v>
      </c>
      <c r="H32" s="8">
        <v>32814</v>
      </c>
      <c r="I32" s="8" t="s">
        <v>240</v>
      </c>
      <c r="J32" s="36" t="s">
        <v>282</v>
      </c>
      <c r="K32" s="8" t="s">
        <v>248</v>
      </c>
      <c r="L32" s="8"/>
      <c r="M32" s="38">
        <v>200</v>
      </c>
      <c r="N32" s="31"/>
      <c r="O32" s="31"/>
      <c r="P32" s="31"/>
      <c r="Q32" s="31"/>
      <c r="R32" s="31"/>
    </row>
    <row r="33" spans="1:18" ht="19.95" customHeight="1" x14ac:dyDescent="0.3">
      <c r="A33" s="11">
        <v>21</v>
      </c>
      <c r="B33" s="63">
        <v>41961</v>
      </c>
      <c r="C33" s="37" t="s">
        <v>307</v>
      </c>
      <c r="D33" s="36">
        <v>810</v>
      </c>
      <c r="E33" s="36" t="s">
        <v>293</v>
      </c>
      <c r="F33" s="36" t="s">
        <v>261</v>
      </c>
      <c r="G33" s="8" t="s">
        <v>262</v>
      </c>
      <c r="H33" s="8">
        <v>32789</v>
      </c>
      <c r="I33" s="8" t="s">
        <v>240</v>
      </c>
      <c r="J33" s="36" t="s">
        <v>282</v>
      </c>
      <c r="K33" s="8" t="s">
        <v>248</v>
      </c>
      <c r="L33" s="8"/>
      <c r="M33" s="38">
        <v>100</v>
      </c>
      <c r="N33" s="31"/>
      <c r="O33" s="31"/>
      <c r="P33" s="31"/>
      <c r="Q33" s="31"/>
      <c r="R33" s="31"/>
    </row>
    <row r="34" spans="1:18" ht="19.95" customHeight="1" x14ac:dyDescent="0.3">
      <c r="A34" s="11">
        <v>22</v>
      </c>
      <c r="B34" s="63">
        <v>41964</v>
      </c>
      <c r="C34" s="37" t="s">
        <v>308</v>
      </c>
      <c r="D34" s="36">
        <v>2080</v>
      </c>
      <c r="E34" s="36" t="s">
        <v>291</v>
      </c>
      <c r="F34" s="36" t="s">
        <v>261</v>
      </c>
      <c r="G34" s="8" t="s">
        <v>262</v>
      </c>
      <c r="H34" s="8">
        <v>32789</v>
      </c>
      <c r="I34" s="8" t="s">
        <v>240</v>
      </c>
      <c r="J34" s="36" t="s">
        <v>282</v>
      </c>
      <c r="K34" s="8" t="s">
        <v>248</v>
      </c>
      <c r="L34" s="8"/>
      <c r="M34" s="38">
        <v>500</v>
      </c>
      <c r="N34" s="31"/>
      <c r="O34" s="31"/>
      <c r="P34" s="31"/>
      <c r="Q34" s="31"/>
      <c r="R34" s="31"/>
    </row>
    <row r="35" spans="1:18" ht="19.95" customHeight="1" x14ac:dyDescent="0.3">
      <c r="A35" s="11">
        <v>23</v>
      </c>
      <c r="B35" s="63">
        <v>41964</v>
      </c>
      <c r="C35" s="37" t="s">
        <v>309</v>
      </c>
      <c r="D35" s="36">
        <v>2200</v>
      </c>
      <c r="E35" s="36" t="s">
        <v>291</v>
      </c>
      <c r="F35" s="36" t="s">
        <v>261</v>
      </c>
      <c r="G35" s="8" t="s">
        <v>262</v>
      </c>
      <c r="H35" s="8">
        <v>32789</v>
      </c>
      <c r="I35" s="8" t="s">
        <v>240</v>
      </c>
      <c r="J35" s="36" t="s">
        <v>282</v>
      </c>
      <c r="K35" s="8" t="s">
        <v>248</v>
      </c>
      <c r="L35" s="8"/>
      <c r="M35" s="38">
        <v>250</v>
      </c>
      <c r="N35" s="31"/>
      <c r="O35" s="31"/>
      <c r="P35" s="31"/>
      <c r="Q35" s="31"/>
      <c r="R35" s="31"/>
    </row>
    <row r="36" spans="1:18" ht="19.95" customHeight="1" x14ac:dyDescent="0.3">
      <c r="A36" s="11">
        <v>24</v>
      </c>
      <c r="B36" s="63">
        <v>41964</v>
      </c>
      <c r="C36" s="37" t="s">
        <v>310</v>
      </c>
      <c r="D36" s="36">
        <v>1151</v>
      </c>
      <c r="E36" s="36" t="s">
        <v>311</v>
      </c>
      <c r="F36" s="36" t="s">
        <v>261</v>
      </c>
      <c r="G36" s="8" t="s">
        <v>262</v>
      </c>
      <c r="H36" s="8">
        <v>32789</v>
      </c>
      <c r="I36" s="8" t="s">
        <v>240</v>
      </c>
      <c r="J36" s="36" t="s">
        <v>282</v>
      </c>
      <c r="K36" s="8" t="s">
        <v>248</v>
      </c>
      <c r="L36" s="8"/>
      <c r="M36" s="38">
        <v>300</v>
      </c>
      <c r="N36" s="31"/>
      <c r="O36" s="31"/>
      <c r="P36" s="31"/>
      <c r="Q36" s="31"/>
      <c r="R36" s="31"/>
    </row>
    <row r="37" spans="1:18" ht="19.95" customHeight="1" x14ac:dyDescent="0.3">
      <c r="A37" s="11">
        <v>25</v>
      </c>
      <c r="B37" s="63">
        <v>41964</v>
      </c>
      <c r="C37" s="37" t="s">
        <v>312</v>
      </c>
      <c r="D37" s="36">
        <v>1251</v>
      </c>
      <c r="E37" s="36" t="s">
        <v>313</v>
      </c>
      <c r="F37" s="36" t="s">
        <v>261</v>
      </c>
      <c r="G37" s="8" t="s">
        <v>262</v>
      </c>
      <c r="H37" s="8">
        <v>32789</v>
      </c>
      <c r="I37" s="8" t="s">
        <v>240</v>
      </c>
      <c r="J37" s="36" t="s">
        <v>282</v>
      </c>
      <c r="K37" s="8" t="s">
        <v>248</v>
      </c>
      <c r="L37" s="8"/>
      <c r="M37" s="38">
        <v>500</v>
      </c>
      <c r="N37" s="31"/>
      <c r="O37" s="31"/>
      <c r="P37" s="31"/>
      <c r="Q37" s="31"/>
      <c r="R37" s="31"/>
    </row>
    <row r="38" spans="1:18" ht="19.95" customHeight="1" x14ac:dyDescent="0.3">
      <c r="A38" s="11">
        <v>26</v>
      </c>
      <c r="B38" s="63">
        <v>41964</v>
      </c>
      <c r="C38" s="37" t="s">
        <v>314</v>
      </c>
      <c r="D38" s="36">
        <v>1791</v>
      </c>
      <c r="E38" s="36" t="s">
        <v>315</v>
      </c>
      <c r="F38" s="36" t="s">
        <v>261</v>
      </c>
      <c r="G38" s="8" t="s">
        <v>262</v>
      </c>
      <c r="H38" s="8">
        <v>32789</v>
      </c>
      <c r="I38" s="8" t="s">
        <v>240</v>
      </c>
      <c r="J38" s="36" t="s">
        <v>282</v>
      </c>
      <c r="K38" s="8" t="s">
        <v>248</v>
      </c>
      <c r="L38" s="8"/>
      <c r="M38" s="38">
        <v>100</v>
      </c>
      <c r="N38" s="31"/>
      <c r="O38" s="31"/>
      <c r="P38" s="31"/>
      <c r="Q38" s="31"/>
      <c r="R38" s="31"/>
    </row>
    <row r="39" spans="1:18" ht="19.95" customHeight="1" x14ac:dyDescent="0.3">
      <c r="A39" s="11">
        <v>27</v>
      </c>
      <c r="B39" s="63">
        <v>41963</v>
      </c>
      <c r="C39" s="37" t="s">
        <v>316</v>
      </c>
      <c r="D39" s="36">
        <v>275</v>
      </c>
      <c r="E39" s="36" t="s">
        <v>317</v>
      </c>
      <c r="F39" s="36" t="s">
        <v>261</v>
      </c>
      <c r="G39" s="8" t="s">
        <v>262</v>
      </c>
      <c r="H39" s="8">
        <v>32789</v>
      </c>
      <c r="I39" s="8" t="s">
        <v>240</v>
      </c>
      <c r="J39" s="36" t="s">
        <v>286</v>
      </c>
      <c r="K39" s="8" t="s">
        <v>248</v>
      </c>
      <c r="L39" s="8"/>
      <c r="M39" s="38">
        <v>500</v>
      </c>
      <c r="N39" s="31"/>
      <c r="O39" s="31"/>
      <c r="P39" s="31"/>
      <c r="Q39" s="31"/>
      <c r="R39" s="31"/>
    </row>
    <row r="40" spans="1:18" ht="19.95" customHeight="1" x14ac:dyDescent="0.3">
      <c r="A40" s="11">
        <v>28</v>
      </c>
      <c r="B40" s="63">
        <v>41963</v>
      </c>
      <c r="C40" s="37" t="s">
        <v>318</v>
      </c>
      <c r="D40" s="36">
        <v>2824</v>
      </c>
      <c r="E40" s="36" t="s">
        <v>319</v>
      </c>
      <c r="F40" s="36" t="s">
        <v>261</v>
      </c>
      <c r="G40" s="8" t="s">
        <v>262</v>
      </c>
      <c r="H40" s="8">
        <v>32792</v>
      </c>
      <c r="I40" s="8" t="s">
        <v>240</v>
      </c>
      <c r="J40" s="36" t="s">
        <v>282</v>
      </c>
      <c r="K40" s="8" t="s">
        <v>248</v>
      </c>
      <c r="L40" s="8"/>
      <c r="M40" s="38">
        <v>125</v>
      </c>
      <c r="N40" s="31"/>
      <c r="O40" s="31"/>
      <c r="P40" s="31"/>
      <c r="Q40" s="31"/>
      <c r="R40" s="31"/>
    </row>
    <row r="41" spans="1:18" ht="27" x14ac:dyDescent="0.3">
      <c r="A41" s="11">
        <v>29</v>
      </c>
      <c r="B41" s="63">
        <v>41965</v>
      </c>
      <c r="C41" s="37" t="s">
        <v>320</v>
      </c>
      <c r="D41" s="36">
        <v>127</v>
      </c>
      <c r="E41" s="36" t="s">
        <v>321</v>
      </c>
      <c r="F41" s="36" t="s">
        <v>261</v>
      </c>
      <c r="G41" s="8" t="s">
        <v>262</v>
      </c>
      <c r="H41" s="8">
        <v>32789</v>
      </c>
      <c r="I41" s="8" t="s">
        <v>240</v>
      </c>
      <c r="J41" s="36" t="s">
        <v>322</v>
      </c>
      <c r="K41" s="8" t="s">
        <v>248</v>
      </c>
      <c r="L41" s="8"/>
      <c r="M41" s="38">
        <v>500</v>
      </c>
      <c r="N41" s="31"/>
      <c r="O41" s="31"/>
      <c r="P41" s="31"/>
      <c r="Q41" s="31"/>
      <c r="R41" s="31"/>
    </row>
    <row r="42" spans="1:18" ht="19.95" customHeight="1" x14ac:dyDescent="0.3">
      <c r="A42" s="11">
        <v>30</v>
      </c>
      <c r="B42" s="63">
        <v>41967</v>
      </c>
      <c r="C42" s="37" t="s">
        <v>323</v>
      </c>
      <c r="D42" s="36">
        <v>1600</v>
      </c>
      <c r="E42" s="36" t="s">
        <v>324</v>
      </c>
      <c r="F42" s="36" t="s">
        <v>261</v>
      </c>
      <c r="G42" s="8" t="s">
        <v>262</v>
      </c>
      <c r="H42" s="8">
        <v>32789</v>
      </c>
      <c r="I42" s="8" t="s">
        <v>240</v>
      </c>
      <c r="J42" s="36" t="s">
        <v>338</v>
      </c>
      <c r="K42" s="8" t="s">
        <v>248</v>
      </c>
      <c r="L42" s="8"/>
      <c r="M42" s="38">
        <v>1000</v>
      </c>
      <c r="N42" s="31"/>
      <c r="O42" s="31"/>
      <c r="P42" s="31"/>
      <c r="Q42" s="31"/>
      <c r="R42" s="31"/>
    </row>
    <row r="43" spans="1:18" ht="19.95" customHeight="1" x14ac:dyDescent="0.3">
      <c r="A43" s="11">
        <v>31</v>
      </c>
      <c r="B43" s="63">
        <v>41967</v>
      </c>
      <c r="C43" s="37" t="s">
        <v>325</v>
      </c>
      <c r="D43" s="36">
        <v>1600</v>
      </c>
      <c r="E43" s="36" t="s">
        <v>324</v>
      </c>
      <c r="F43" s="36" t="s">
        <v>261</v>
      </c>
      <c r="G43" s="8" t="s">
        <v>262</v>
      </c>
      <c r="H43" s="8">
        <v>32789</v>
      </c>
      <c r="I43" s="8" t="s">
        <v>240</v>
      </c>
      <c r="J43" s="36" t="s">
        <v>339</v>
      </c>
      <c r="K43" s="8" t="s">
        <v>248</v>
      </c>
      <c r="L43" s="8"/>
      <c r="M43" s="38">
        <v>1000</v>
      </c>
      <c r="N43" s="31"/>
      <c r="O43" s="31"/>
      <c r="P43" s="31"/>
      <c r="Q43" s="31"/>
      <c r="R43" s="31"/>
    </row>
    <row r="44" spans="1:18" ht="27" x14ac:dyDescent="0.3">
      <c r="A44" s="11">
        <v>32</v>
      </c>
      <c r="B44" s="63">
        <v>41967</v>
      </c>
      <c r="C44" s="37" t="s">
        <v>326</v>
      </c>
      <c r="D44" s="36">
        <v>301</v>
      </c>
      <c r="E44" s="36" t="s">
        <v>327</v>
      </c>
      <c r="F44" s="36" t="s">
        <v>261</v>
      </c>
      <c r="G44" s="8" t="s">
        <v>262</v>
      </c>
      <c r="H44" s="8">
        <v>32789</v>
      </c>
      <c r="I44" s="8" t="s">
        <v>241</v>
      </c>
      <c r="J44" s="36" t="s">
        <v>272</v>
      </c>
      <c r="K44" s="8" t="s">
        <v>248</v>
      </c>
      <c r="L44" s="8"/>
      <c r="M44" s="38">
        <v>750</v>
      </c>
      <c r="N44" s="31"/>
      <c r="O44" s="31"/>
      <c r="P44" s="31"/>
      <c r="Q44" s="31"/>
      <c r="R44" s="31"/>
    </row>
    <row r="45" spans="1:18" ht="19.95" customHeight="1" x14ac:dyDescent="0.3">
      <c r="A45" s="11">
        <v>33</v>
      </c>
      <c r="B45" s="63">
        <v>41967</v>
      </c>
      <c r="C45" s="37" t="s">
        <v>328</v>
      </c>
      <c r="D45" s="36">
        <v>2180</v>
      </c>
      <c r="E45" s="36" t="s">
        <v>329</v>
      </c>
      <c r="F45" s="36" t="s">
        <v>261</v>
      </c>
      <c r="G45" s="8" t="s">
        <v>262</v>
      </c>
      <c r="H45" s="8">
        <v>32789</v>
      </c>
      <c r="I45" s="8" t="s">
        <v>240</v>
      </c>
      <c r="J45" s="36" t="s">
        <v>266</v>
      </c>
      <c r="K45" s="8" t="s">
        <v>248</v>
      </c>
      <c r="L45" s="8"/>
      <c r="M45" s="38">
        <v>100</v>
      </c>
      <c r="N45" s="31"/>
      <c r="O45" s="31"/>
      <c r="P45" s="31"/>
      <c r="Q45" s="31"/>
      <c r="R45" s="31"/>
    </row>
    <row r="46" spans="1:18" ht="27" x14ac:dyDescent="0.3">
      <c r="A46" s="11">
        <v>34</v>
      </c>
      <c r="B46" s="63">
        <v>41971</v>
      </c>
      <c r="C46" s="37" t="s">
        <v>330</v>
      </c>
      <c r="D46" s="36">
        <v>4203</v>
      </c>
      <c r="E46" s="36" t="s">
        <v>331</v>
      </c>
      <c r="F46" s="36" t="s">
        <v>261</v>
      </c>
      <c r="G46" s="8" t="s">
        <v>262</v>
      </c>
      <c r="H46" s="8">
        <v>32792</v>
      </c>
      <c r="I46" s="8" t="s">
        <v>241</v>
      </c>
      <c r="J46" s="36" t="s">
        <v>337</v>
      </c>
      <c r="K46" s="8" t="s">
        <v>248</v>
      </c>
      <c r="L46" s="8"/>
      <c r="M46" s="38">
        <v>400</v>
      </c>
      <c r="N46" s="31"/>
      <c r="O46" s="31"/>
      <c r="P46" s="31"/>
      <c r="Q46" s="31"/>
      <c r="R46" s="31"/>
    </row>
    <row r="47" spans="1:18" ht="19.95" customHeight="1" x14ac:dyDescent="0.3">
      <c r="A47" s="11">
        <v>35</v>
      </c>
      <c r="B47" s="63"/>
      <c r="C47" s="37"/>
      <c r="D47" s="36"/>
      <c r="E47" s="36"/>
      <c r="F47" s="36"/>
      <c r="G47" s="8"/>
      <c r="H47" s="8"/>
      <c r="I47" s="8"/>
      <c r="J47" s="36"/>
      <c r="K47" s="8"/>
      <c r="L47" s="8"/>
      <c r="M47" s="38"/>
      <c r="N47" s="31"/>
      <c r="O47" s="31"/>
      <c r="P47" s="31"/>
      <c r="Q47" s="31"/>
      <c r="R47" s="31"/>
    </row>
    <row r="48" spans="1:18" ht="19.95" customHeight="1" x14ac:dyDescent="0.3">
      <c r="A48" s="11">
        <v>36</v>
      </c>
      <c r="B48" s="63"/>
      <c r="C48" s="37"/>
      <c r="D48" s="36"/>
      <c r="E48" s="36"/>
      <c r="F48" s="36"/>
      <c r="G48" s="8"/>
      <c r="H48" s="8"/>
      <c r="I48" s="8"/>
      <c r="J48" s="36"/>
      <c r="K48" s="8"/>
      <c r="L48" s="8"/>
      <c r="M48" s="38"/>
      <c r="N48" s="31"/>
      <c r="O48" s="31"/>
      <c r="P48" s="31"/>
      <c r="Q48" s="31"/>
      <c r="R48" s="31"/>
    </row>
    <row r="49" spans="1:18" ht="19.95" customHeight="1" x14ac:dyDescent="0.3">
      <c r="A49" s="11">
        <v>37</v>
      </c>
      <c r="B49" s="63"/>
      <c r="C49" s="37"/>
      <c r="D49" s="36"/>
      <c r="E49" s="36"/>
      <c r="F49" s="36"/>
      <c r="G49" s="8"/>
      <c r="H49" s="8"/>
      <c r="I49" s="8"/>
      <c r="J49" s="36"/>
      <c r="K49" s="8"/>
      <c r="L49" s="8"/>
      <c r="M49" s="38"/>
      <c r="N49" s="31"/>
      <c r="O49" s="31"/>
      <c r="P49" s="31"/>
      <c r="Q49" s="31"/>
      <c r="R49" s="31"/>
    </row>
    <row r="50" spans="1:18" ht="19.95" customHeight="1" x14ac:dyDescent="0.3">
      <c r="A50" s="11">
        <v>38</v>
      </c>
      <c r="B50" s="63"/>
      <c r="C50" s="37"/>
      <c r="D50" s="36"/>
      <c r="E50" s="36"/>
      <c r="F50" s="36"/>
      <c r="G50" s="8"/>
      <c r="H50" s="8"/>
      <c r="I50" s="8"/>
      <c r="J50" s="36"/>
      <c r="K50" s="8"/>
      <c r="L50" s="8"/>
      <c r="M50" s="38"/>
      <c r="N50" s="31"/>
      <c r="O50" s="31"/>
      <c r="P50" s="31"/>
      <c r="Q50" s="31"/>
      <c r="R50" s="31"/>
    </row>
    <row r="51" spans="1:18" ht="19.95" customHeight="1" x14ac:dyDescent="0.3">
      <c r="A51" s="11">
        <v>39</v>
      </c>
      <c r="B51" s="63"/>
      <c r="C51" s="37"/>
      <c r="D51" s="36"/>
      <c r="E51" s="36"/>
      <c r="F51" s="36"/>
      <c r="G51" s="8"/>
      <c r="H51" s="8"/>
      <c r="I51" s="8"/>
      <c r="J51" s="36"/>
      <c r="K51" s="8"/>
      <c r="L51" s="8"/>
      <c r="M51" s="38"/>
      <c r="N51" s="31"/>
      <c r="O51" s="31"/>
      <c r="P51" s="31"/>
      <c r="Q51" s="31"/>
      <c r="R51" s="31"/>
    </row>
    <row r="52" spans="1:18" ht="19.95" customHeight="1" x14ac:dyDescent="0.3">
      <c r="A52" s="11">
        <v>40</v>
      </c>
      <c r="B52" s="63"/>
      <c r="C52" s="37"/>
      <c r="D52" s="36"/>
      <c r="E52" s="36"/>
      <c r="F52" s="36"/>
      <c r="G52" s="8"/>
      <c r="H52" s="8"/>
      <c r="I52" s="8"/>
      <c r="J52" s="36"/>
      <c r="K52" s="8"/>
      <c r="L52" s="8"/>
      <c r="M52" s="38"/>
      <c r="N52" s="31"/>
      <c r="O52" s="31"/>
      <c r="P52" s="31"/>
      <c r="Q52" s="31"/>
      <c r="R52" s="31"/>
    </row>
    <row r="53" spans="1:18" ht="19.95" customHeight="1" thickBot="1" x14ac:dyDescent="0.35">
      <c r="A53" s="77"/>
      <c r="B53" s="78" t="s">
        <v>67</v>
      </c>
      <c r="C53" s="69"/>
      <c r="D53" s="69"/>
      <c r="E53" s="69"/>
      <c r="F53" s="69"/>
      <c r="G53" s="70"/>
      <c r="H53" s="70"/>
      <c r="I53" s="70"/>
      <c r="J53" s="69"/>
      <c r="K53" s="70"/>
      <c r="L53" s="70"/>
      <c r="M53" s="71">
        <f>SUM(M13:R52)</f>
        <v>16000</v>
      </c>
      <c r="N53" s="31"/>
      <c r="O53" s="31"/>
      <c r="P53" s="31"/>
      <c r="Q53" s="31"/>
      <c r="R53" s="31"/>
    </row>
    <row r="54" spans="1:18" ht="19.95" customHeight="1" thickTop="1" x14ac:dyDescent="0.3">
      <c r="B54" s="67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</row>
    <row r="55" spans="1:18" ht="19.95" customHeight="1" x14ac:dyDescent="0.3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</row>
    <row r="56" spans="1:18" ht="19.95" customHeight="1" x14ac:dyDescent="0.3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</row>
    <row r="57" spans="1:18" ht="19.95" customHeight="1" x14ac:dyDescent="0.3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</row>
    <row r="58" spans="1:18" ht="19.95" customHeight="1" x14ac:dyDescent="0.3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</row>
    <row r="59" spans="1:18" ht="19.95" customHeight="1" x14ac:dyDescent="0.3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</row>
    <row r="60" spans="1:18" ht="19.95" customHeight="1" x14ac:dyDescent="0.3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</row>
    <row r="61" spans="1:18" ht="19.95" customHeight="1" x14ac:dyDescent="0.3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</row>
    <row r="62" spans="1:18" x14ac:dyDescent="0.3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</row>
    <row r="63" spans="1:18" x14ac:dyDescent="0.3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</row>
    <row r="64" spans="1:18" x14ac:dyDescent="0.3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</row>
    <row r="65" spans="2:18" x14ac:dyDescent="0.3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</row>
    <row r="66" spans="2:18" x14ac:dyDescent="0.3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</row>
    <row r="67" spans="2:18" x14ac:dyDescent="0.3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</row>
    <row r="68" spans="2:18" x14ac:dyDescent="0.3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</row>
    <row r="69" spans="2:18" x14ac:dyDescent="0.3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</row>
    <row r="70" spans="2:18" x14ac:dyDescent="0.3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</row>
    <row r="71" spans="2:18" x14ac:dyDescent="0.3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</row>
    <row r="72" spans="2:18" x14ac:dyDescent="0.3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</row>
    <row r="73" spans="2:18" x14ac:dyDescent="0.3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</row>
    <row r="74" spans="2:18" x14ac:dyDescent="0.3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</row>
    <row r="75" spans="2:18" x14ac:dyDescent="0.3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</row>
    <row r="76" spans="2:18" x14ac:dyDescent="0.3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</row>
    <row r="77" spans="2:18" x14ac:dyDescent="0.3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</row>
    <row r="78" spans="2:18" x14ac:dyDescent="0.3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</row>
    <row r="79" spans="2:18" x14ac:dyDescent="0.3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</row>
    <row r="80" spans="2:18" x14ac:dyDescent="0.3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</row>
    <row r="81" spans="2:18" x14ac:dyDescent="0.3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</row>
    <row r="82" spans="2:18" x14ac:dyDescent="0.3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</row>
    <row r="83" spans="2:18" x14ac:dyDescent="0.3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</row>
    <row r="84" spans="2:18" x14ac:dyDescent="0.3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</row>
    <row r="85" spans="2:18" x14ac:dyDescent="0.3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</row>
    <row r="86" spans="2:18" x14ac:dyDescent="0.3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</row>
    <row r="87" spans="2:18" x14ac:dyDescent="0.3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</row>
    <row r="88" spans="2:18" x14ac:dyDescent="0.3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</row>
    <row r="89" spans="2:18" x14ac:dyDescent="0.3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</row>
    <row r="90" spans="2:18" x14ac:dyDescent="0.3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</row>
    <row r="91" spans="2:18" x14ac:dyDescent="0.3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</row>
    <row r="92" spans="2:18" x14ac:dyDescent="0.3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</row>
    <row r="93" spans="2:18" x14ac:dyDescent="0.3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</row>
    <row r="94" spans="2:18" x14ac:dyDescent="0.3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</row>
    <row r="95" spans="2:18" x14ac:dyDescent="0.3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</row>
    <row r="96" spans="2:18" x14ac:dyDescent="0.3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</row>
    <row r="97" spans="2:18" x14ac:dyDescent="0.3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</row>
    <row r="98" spans="2:18" x14ac:dyDescent="0.3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</row>
    <row r="99" spans="2:18" x14ac:dyDescent="0.3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</row>
    <row r="100" spans="2:18" x14ac:dyDescent="0.3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</row>
    <row r="101" spans="2:18" x14ac:dyDescent="0.3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</row>
    <row r="102" spans="2:18" x14ac:dyDescent="0.3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</row>
    <row r="103" spans="2:18" x14ac:dyDescent="0.3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</row>
    <row r="104" spans="2:18" x14ac:dyDescent="0.3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</row>
    <row r="105" spans="2:18" x14ac:dyDescent="0.3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</row>
    <row r="106" spans="2:18" x14ac:dyDescent="0.3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</row>
    <row r="107" spans="2:18" x14ac:dyDescent="0.3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</row>
    <row r="108" spans="2:18" x14ac:dyDescent="0.3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</row>
    <row r="109" spans="2:18" x14ac:dyDescent="0.3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</row>
    <row r="110" spans="2:18" x14ac:dyDescent="0.3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</row>
    <row r="111" spans="2:18" x14ac:dyDescent="0.3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</row>
    <row r="112" spans="2:18" x14ac:dyDescent="0.3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</row>
    <row r="113" spans="2:18" x14ac:dyDescent="0.3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</row>
    <row r="114" spans="2:18" x14ac:dyDescent="0.3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</row>
    <row r="115" spans="2:18" x14ac:dyDescent="0.3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</row>
    <row r="116" spans="2:18" x14ac:dyDescent="0.3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</row>
    <row r="117" spans="2:18" x14ac:dyDescent="0.3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</row>
    <row r="118" spans="2:18" x14ac:dyDescent="0.3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</row>
    <row r="119" spans="2:18" x14ac:dyDescent="0.3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</row>
    <row r="120" spans="2:18" x14ac:dyDescent="0.3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</row>
    <row r="121" spans="2:18" x14ac:dyDescent="0.3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</row>
    <row r="122" spans="2:18" x14ac:dyDescent="0.3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</row>
    <row r="123" spans="2:18" x14ac:dyDescent="0.3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</row>
    <row r="124" spans="2:18" x14ac:dyDescent="0.3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</row>
    <row r="125" spans="2:18" x14ac:dyDescent="0.3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</row>
    <row r="126" spans="2:18" x14ac:dyDescent="0.3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</row>
    <row r="127" spans="2:18" x14ac:dyDescent="0.3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</row>
    <row r="128" spans="2:18" x14ac:dyDescent="0.3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</row>
    <row r="129" spans="2:18" x14ac:dyDescent="0.3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</row>
    <row r="130" spans="2:18" x14ac:dyDescent="0.3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</row>
    <row r="131" spans="2:18" x14ac:dyDescent="0.3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</row>
    <row r="132" spans="2:18" x14ac:dyDescent="0.3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</row>
    <row r="133" spans="2:18" x14ac:dyDescent="0.3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</row>
    <row r="134" spans="2:18" x14ac:dyDescent="0.3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</row>
    <row r="135" spans="2:18" x14ac:dyDescent="0.3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</row>
    <row r="136" spans="2:18" x14ac:dyDescent="0.3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</row>
    <row r="137" spans="2:18" x14ac:dyDescent="0.3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</row>
    <row r="138" spans="2:18" x14ac:dyDescent="0.3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</row>
    <row r="139" spans="2:18" x14ac:dyDescent="0.3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</row>
    <row r="140" spans="2:18" x14ac:dyDescent="0.3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</row>
    <row r="141" spans="2:18" x14ac:dyDescent="0.3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</row>
    <row r="142" spans="2:18" x14ac:dyDescent="0.3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</row>
    <row r="143" spans="2:18" x14ac:dyDescent="0.3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</row>
    <row r="144" spans="2:18" x14ac:dyDescent="0.3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</row>
    <row r="145" spans="2:18" x14ac:dyDescent="0.3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</row>
    <row r="146" spans="2:18" x14ac:dyDescent="0.3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</row>
    <row r="147" spans="2:18" x14ac:dyDescent="0.3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</row>
    <row r="148" spans="2:18" x14ac:dyDescent="0.3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</row>
    <row r="149" spans="2:18" x14ac:dyDescent="0.3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</row>
    <row r="150" spans="2:18" x14ac:dyDescent="0.3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</row>
    <row r="151" spans="2:18" x14ac:dyDescent="0.3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</row>
    <row r="152" spans="2:18" x14ac:dyDescent="0.3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</row>
    <row r="153" spans="2:18" x14ac:dyDescent="0.3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</row>
    <row r="154" spans="2:18" x14ac:dyDescent="0.3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</row>
    <row r="155" spans="2:18" x14ac:dyDescent="0.3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</row>
    <row r="156" spans="2:18" x14ac:dyDescent="0.3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</row>
    <row r="157" spans="2:18" x14ac:dyDescent="0.3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</row>
    <row r="158" spans="2:18" x14ac:dyDescent="0.3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</row>
    <row r="159" spans="2:18" x14ac:dyDescent="0.3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</row>
    <row r="160" spans="2:18" x14ac:dyDescent="0.3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</row>
    <row r="161" spans="2:18" x14ac:dyDescent="0.3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</row>
    <row r="162" spans="2:18" x14ac:dyDescent="0.3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</row>
    <row r="163" spans="2:18" x14ac:dyDescent="0.3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</row>
    <row r="164" spans="2:18" x14ac:dyDescent="0.3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</row>
    <row r="165" spans="2:18" x14ac:dyDescent="0.3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</row>
    <row r="166" spans="2:18" x14ac:dyDescent="0.3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</row>
    <row r="167" spans="2:18" x14ac:dyDescent="0.3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</row>
    <row r="168" spans="2:18" x14ac:dyDescent="0.3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</row>
    <row r="169" spans="2:18" x14ac:dyDescent="0.3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</row>
    <row r="170" spans="2:18" x14ac:dyDescent="0.3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</row>
    <row r="171" spans="2:18" x14ac:dyDescent="0.3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</row>
    <row r="172" spans="2:18" x14ac:dyDescent="0.3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</row>
    <row r="173" spans="2:18" x14ac:dyDescent="0.3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</row>
    <row r="174" spans="2:18" x14ac:dyDescent="0.3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</row>
    <row r="175" spans="2:18" x14ac:dyDescent="0.3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</row>
    <row r="176" spans="2:18" x14ac:dyDescent="0.3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</row>
    <row r="177" spans="2:18" x14ac:dyDescent="0.3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</row>
    <row r="178" spans="2:18" x14ac:dyDescent="0.3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</row>
    <row r="179" spans="2:18" x14ac:dyDescent="0.3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</row>
    <row r="180" spans="2:18" x14ac:dyDescent="0.3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</row>
    <row r="181" spans="2:18" x14ac:dyDescent="0.3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</row>
    <row r="182" spans="2:18" x14ac:dyDescent="0.3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</row>
    <row r="183" spans="2:18" x14ac:dyDescent="0.3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</row>
    <row r="184" spans="2:18" x14ac:dyDescent="0.3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</row>
    <row r="185" spans="2:18" x14ac:dyDescent="0.3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</row>
    <row r="186" spans="2:18" x14ac:dyDescent="0.3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</row>
    <row r="187" spans="2:18" x14ac:dyDescent="0.3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</row>
    <row r="188" spans="2:18" x14ac:dyDescent="0.3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</row>
    <row r="189" spans="2:18" x14ac:dyDescent="0.3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</row>
    <row r="190" spans="2:18" x14ac:dyDescent="0.3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</row>
    <row r="191" spans="2:18" x14ac:dyDescent="0.3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</row>
    <row r="192" spans="2:18" x14ac:dyDescent="0.3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</row>
    <row r="193" spans="2:18" x14ac:dyDescent="0.3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</row>
    <row r="194" spans="2:18" x14ac:dyDescent="0.3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</row>
    <row r="195" spans="2:18" x14ac:dyDescent="0.3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</row>
    <row r="196" spans="2:18" x14ac:dyDescent="0.3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</row>
    <row r="197" spans="2:18" x14ac:dyDescent="0.3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</row>
    <row r="198" spans="2:18" x14ac:dyDescent="0.3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</row>
    <row r="199" spans="2:18" x14ac:dyDescent="0.3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</row>
    <row r="200" spans="2:18" x14ac:dyDescent="0.3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</row>
    <row r="201" spans="2:18" x14ac:dyDescent="0.3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</row>
    <row r="202" spans="2:18" x14ac:dyDescent="0.3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</row>
    <row r="203" spans="2:18" x14ac:dyDescent="0.3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</row>
    <row r="204" spans="2:18" x14ac:dyDescent="0.3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</row>
    <row r="205" spans="2:18" x14ac:dyDescent="0.3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</row>
    <row r="206" spans="2:18" x14ac:dyDescent="0.3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</row>
    <row r="207" spans="2:18" x14ac:dyDescent="0.3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</row>
    <row r="208" spans="2:18" x14ac:dyDescent="0.3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</row>
    <row r="209" spans="2:18" x14ac:dyDescent="0.3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</row>
    <row r="210" spans="2:18" x14ac:dyDescent="0.3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</row>
    <row r="211" spans="2:18" x14ac:dyDescent="0.3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</row>
    <row r="212" spans="2:18" x14ac:dyDescent="0.3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</row>
    <row r="213" spans="2:18" x14ac:dyDescent="0.3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</row>
    <row r="214" spans="2:18" x14ac:dyDescent="0.3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</row>
    <row r="215" spans="2:18" x14ac:dyDescent="0.3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</row>
    <row r="216" spans="2:18" x14ac:dyDescent="0.3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</row>
    <row r="217" spans="2:18" x14ac:dyDescent="0.3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</row>
    <row r="218" spans="2:18" x14ac:dyDescent="0.3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</row>
    <row r="219" spans="2:18" x14ac:dyDescent="0.3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</row>
    <row r="220" spans="2:18" x14ac:dyDescent="0.3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</row>
    <row r="221" spans="2:18" x14ac:dyDescent="0.3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</row>
    <row r="222" spans="2:18" x14ac:dyDescent="0.3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</row>
    <row r="223" spans="2:18" x14ac:dyDescent="0.3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</row>
    <row r="224" spans="2:18" x14ac:dyDescent="0.3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</row>
    <row r="225" spans="2:18" x14ac:dyDescent="0.3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</row>
    <row r="226" spans="2:18" x14ac:dyDescent="0.3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</row>
    <row r="227" spans="2:18" x14ac:dyDescent="0.3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</row>
    <row r="228" spans="2:18" x14ac:dyDescent="0.3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</row>
    <row r="229" spans="2:18" x14ac:dyDescent="0.3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</row>
    <row r="230" spans="2:18" x14ac:dyDescent="0.3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</row>
    <row r="231" spans="2:18" x14ac:dyDescent="0.3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</row>
    <row r="232" spans="2:18" x14ac:dyDescent="0.3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</row>
    <row r="233" spans="2:18" x14ac:dyDescent="0.3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</row>
    <row r="234" spans="2:18" x14ac:dyDescent="0.3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</row>
    <row r="235" spans="2:18" x14ac:dyDescent="0.3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</row>
    <row r="236" spans="2:18" x14ac:dyDescent="0.3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</row>
    <row r="237" spans="2:18" x14ac:dyDescent="0.3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</row>
    <row r="238" spans="2:18" x14ac:dyDescent="0.3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</row>
    <row r="239" spans="2:18" x14ac:dyDescent="0.3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</row>
    <row r="240" spans="2:18" x14ac:dyDescent="0.3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</row>
    <row r="241" spans="2:18" x14ac:dyDescent="0.3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</row>
    <row r="242" spans="2:18" x14ac:dyDescent="0.3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</row>
    <row r="243" spans="2:18" x14ac:dyDescent="0.3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</row>
    <row r="244" spans="2:18" x14ac:dyDescent="0.3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</row>
    <row r="245" spans="2:18" x14ac:dyDescent="0.3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</row>
    <row r="246" spans="2:18" x14ac:dyDescent="0.3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</row>
    <row r="247" spans="2:18" x14ac:dyDescent="0.3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</row>
    <row r="248" spans="2:18" x14ac:dyDescent="0.3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</row>
    <row r="249" spans="2:18" x14ac:dyDescent="0.3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</row>
    <row r="250" spans="2:18" x14ac:dyDescent="0.3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</row>
    <row r="251" spans="2:18" x14ac:dyDescent="0.3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</row>
    <row r="252" spans="2:18" x14ac:dyDescent="0.3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</row>
    <row r="253" spans="2:18" x14ac:dyDescent="0.3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</row>
    <row r="254" spans="2:18" x14ac:dyDescent="0.3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</row>
    <row r="255" spans="2:18" x14ac:dyDescent="0.3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</row>
    <row r="256" spans="2:18" x14ac:dyDescent="0.3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</row>
    <row r="257" spans="2:18" x14ac:dyDescent="0.3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</row>
    <row r="258" spans="2:18" x14ac:dyDescent="0.3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</row>
    <row r="259" spans="2:18" x14ac:dyDescent="0.3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</row>
    <row r="260" spans="2:18" x14ac:dyDescent="0.3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</row>
    <row r="261" spans="2:18" x14ac:dyDescent="0.3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</row>
    <row r="262" spans="2:18" x14ac:dyDescent="0.3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</row>
    <row r="263" spans="2:18" x14ac:dyDescent="0.3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</row>
    <row r="264" spans="2:18" x14ac:dyDescent="0.3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</row>
    <row r="265" spans="2:18" x14ac:dyDescent="0.3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</row>
    <row r="266" spans="2:18" x14ac:dyDescent="0.3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</row>
    <row r="267" spans="2:18" x14ac:dyDescent="0.3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</row>
    <row r="268" spans="2:18" x14ac:dyDescent="0.3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</row>
    <row r="269" spans="2:18" x14ac:dyDescent="0.3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</row>
    <row r="270" spans="2:18" x14ac:dyDescent="0.3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</row>
    <row r="271" spans="2:18" x14ac:dyDescent="0.3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</row>
    <row r="272" spans="2:18" x14ac:dyDescent="0.3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</row>
    <row r="273" spans="2:18" x14ac:dyDescent="0.3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</row>
    <row r="274" spans="2:18" x14ac:dyDescent="0.3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</row>
    <row r="275" spans="2:18" x14ac:dyDescent="0.3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</row>
    <row r="276" spans="2:18" x14ac:dyDescent="0.3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</row>
    <row r="277" spans="2:18" x14ac:dyDescent="0.3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</row>
    <row r="278" spans="2:18" x14ac:dyDescent="0.3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</row>
    <row r="279" spans="2:18" x14ac:dyDescent="0.3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</row>
    <row r="280" spans="2:18" x14ac:dyDescent="0.3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</row>
    <row r="281" spans="2:18" x14ac:dyDescent="0.3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</row>
    <row r="282" spans="2:18" x14ac:dyDescent="0.3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</row>
    <row r="283" spans="2:18" x14ac:dyDescent="0.3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</row>
    <row r="284" spans="2:18" x14ac:dyDescent="0.3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</row>
    <row r="285" spans="2:18" x14ac:dyDescent="0.3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</row>
    <row r="286" spans="2:18" x14ac:dyDescent="0.3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</row>
    <row r="287" spans="2:18" x14ac:dyDescent="0.3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</row>
    <row r="288" spans="2:18" x14ac:dyDescent="0.3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</row>
    <row r="289" spans="2:18" x14ac:dyDescent="0.3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</row>
    <row r="290" spans="2:18" x14ac:dyDescent="0.3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</row>
    <row r="291" spans="2:18" x14ac:dyDescent="0.3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</row>
    <row r="292" spans="2:18" x14ac:dyDescent="0.3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</row>
    <row r="293" spans="2:18" x14ac:dyDescent="0.3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</row>
    <row r="294" spans="2:18" x14ac:dyDescent="0.3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</row>
    <row r="295" spans="2:18" x14ac:dyDescent="0.3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</row>
    <row r="296" spans="2:18" x14ac:dyDescent="0.3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</row>
    <row r="297" spans="2:18" x14ac:dyDescent="0.3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</row>
    <row r="298" spans="2:18" x14ac:dyDescent="0.3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</row>
    <row r="299" spans="2:18" x14ac:dyDescent="0.3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</row>
    <row r="300" spans="2:18" x14ac:dyDescent="0.3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</row>
    <row r="301" spans="2:18" x14ac:dyDescent="0.3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</row>
    <row r="302" spans="2:18" x14ac:dyDescent="0.3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</row>
    <row r="303" spans="2:18" x14ac:dyDescent="0.3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</row>
    <row r="304" spans="2:18" x14ac:dyDescent="0.3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</row>
    <row r="305" spans="2:18" x14ac:dyDescent="0.3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</row>
    <row r="306" spans="2:18" x14ac:dyDescent="0.3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</row>
    <row r="307" spans="2:18" x14ac:dyDescent="0.3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</row>
    <row r="308" spans="2:18" x14ac:dyDescent="0.3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</row>
    <row r="309" spans="2:18" x14ac:dyDescent="0.3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</row>
    <row r="310" spans="2:18" x14ac:dyDescent="0.3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</row>
    <row r="311" spans="2:18" x14ac:dyDescent="0.3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</row>
    <row r="312" spans="2:18" x14ac:dyDescent="0.3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</row>
    <row r="313" spans="2:18" x14ac:dyDescent="0.3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</row>
    <row r="314" spans="2:18" x14ac:dyDescent="0.3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</row>
    <row r="315" spans="2:18" x14ac:dyDescent="0.3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</row>
    <row r="316" spans="2:18" x14ac:dyDescent="0.3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</row>
    <row r="317" spans="2:18" x14ac:dyDescent="0.3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</row>
    <row r="318" spans="2:18" x14ac:dyDescent="0.3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</row>
    <row r="319" spans="2:18" x14ac:dyDescent="0.3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</row>
    <row r="320" spans="2:18" x14ac:dyDescent="0.3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</row>
    <row r="321" spans="2:18" x14ac:dyDescent="0.3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</row>
    <row r="322" spans="2:18" x14ac:dyDescent="0.3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</row>
    <row r="323" spans="2:18" x14ac:dyDescent="0.3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</row>
    <row r="324" spans="2:18" x14ac:dyDescent="0.3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</row>
    <row r="325" spans="2:18" x14ac:dyDescent="0.3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</row>
    <row r="326" spans="2:18" x14ac:dyDescent="0.3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</row>
    <row r="327" spans="2:18" x14ac:dyDescent="0.3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</row>
    <row r="328" spans="2:18" x14ac:dyDescent="0.3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</row>
    <row r="329" spans="2:18" x14ac:dyDescent="0.3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</row>
    <row r="330" spans="2:18" x14ac:dyDescent="0.3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</row>
    <row r="331" spans="2:18" x14ac:dyDescent="0.3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</row>
    <row r="332" spans="2:18" x14ac:dyDescent="0.3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</row>
    <row r="333" spans="2:18" x14ac:dyDescent="0.3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</row>
    <row r="334" spans="2:18" x14ac:dyDescent="0.3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</row>
    <row r="335" spans="2:18" x14ac:dyDescent="0.3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</row>
    <row r="336" spans="2:18" x14ac:dyDescent="0.3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</row>
    <row r="337" spans="2:18" x14ac:dyDescent="0.3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</row>
    <row r="338" spans="2:18" x14ac:dyDescent="0.3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</row>
    <row r="339" spans="2:18" x14ac:dyDescent="0.3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</row>
    <row r="340" spans="2:18" x14ac:dyDescent="0.3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</row>
    <row r="341" spans="2:18" x14ac:dyDescent="0.3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</row>
    <row r="342" spans="2:18" x14ac:dyDescent="0.3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</row>
    <row r="343" spans="2:18" x14ac:dyDescent="0.3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</row>
    <row r="344" spans="2:18" x14ac:dyDescent="0.3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</row>
    <row r="345" spans="2:18" x14ac:dyDescent="0.3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</row>
    <row r="346" spans="2:18" x14ac:dyDescent="0.3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</row>
    <row r="347" spans="2:18" x14ac:dyDescent="0.3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</row>
    <row r="348" spans="2:18" x14ac:dyDescent="0.3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</row>
    <row r="349" spans="2:18" x14ac:dyDescent="0.3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</row>
    <row r="350" spans="2:18" x14ac:dyDescent="0.3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</row>
    <row r="351" spans="2:18" x14ac:dyDescent="0.3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</row>
    <row r="352" spans="2:18" x14ac:dyDescent="0.3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</row>
    <row r="353" spans="2:18" x14ac:dyDescent="0.3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</row>
    <row r="354" spans="2:18" x14ac:dyDescent="0.3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</row>
    <row r="355" spans="2:18" x14ac:dyDescent="0.3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</row>
    <row r="356" spans="2:18" x14ac:dyDescent="0.3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</row>
    <row r="357" spans="2:18" x14ac:dyDescent="0.3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</row>
    <row r="358" spans="2:18" x14ac:dyDescent="0.3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</row>
    <row r="359" spans="2:18" x14ac:dyDescent="0.3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</row>
    <row r="360" spans="2:18" x14ac:dyDescent="0.3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</row>
    <row r="361" spans="2:18" x14ac:dyDescent="0.3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</row>
    <row r="362" spans="2:18" x14ac:dyDescent="0.3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</row>
    <row r="363" spans="2:18" x14ac:dyDescent="0.3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</row>
    <row r="364" spans="2:18" x14ac:dyDescent="0.3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</row>
    <row r="365" spans="2:18" x14ac:dyDescent="0.3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</row>
    <row r="366" spans="2:18" x14ac:dyDescent="0.3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</row>
    <row r="367" spans="2:18" x14ac:dyDescent="0.3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</row>
    <row r="368" spans="2:18" x14ac:dyDescent="0.3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</row>
    <row r="369" spans="2:18" x14ac:dyDescent="0.3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</row>
    <row r="370" spans="2:18" x14ac:dyDescent="0.3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</row>
    <row r="371" spans="2:18" x14ac:dyDescent="0.3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</row>
    <row r="372" spans="2:18" x14ac:dyDescent="0.3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</row>
    <row r="373" spans="2:18" x14ac:dyDescent="0.3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</row>
    <row r="374" spans="2:18" x14ac:dyDescent="0.3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</row>
    <row r="375" spans="2:18" x14ac:dyDescent="0.3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</row>
    <row r="376" spans="2:18" x14ac:dyDescent="0.3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</row>
    <row r="377" spans="2:18" x14ac:dyDescent="0.3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</row>
    <row r="378" spans="2:18" x14ac:dyDescent="0.3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</row>
    <row r="379" spans="2:18" x14ac:dyDescent="0.3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</row>
    <row r="380" spans="2:18" x14ac:dyDescent="0.3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</row>
    <row r="381" spans="2:18" x14ac:dyDescent="0.3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</row>
    <row r="382" spans="2:18" x14ac:dyDescent="0.3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</row>
    <row r="383" spans="2:18" x14ac:dyDescent="0.3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</row>
    <row r="384" spans="2:18" x14ac:dyDescent="0.3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</row>
    <row r="385" spans="2:18" x14ac:dyDescent="0.3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</row>
    <row r="386" spans="2:18" x14ac:dyDescent="0.3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</row>
    <row r="387" spans="2:18" x14ac:dyDescent="0.3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</row>
    <row r="388" spans="2:18" x14ac:dyDescent="0.3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</row>
    <row r="389" spans="2:18" x14ac:dyDescent="0.3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</row>
    <row r="390" spans="2:18" x14ac:dyDescent="0.3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</row>
    <row r="391" spans="2:18" x14ac:dyDescent="0.3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</row>
    <row r="392" spans="2:18" x14ac:dyDescent="0.3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</row>
    <row r="393" spans="2:18" x14ac:dyDescent="0.3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</row>
    <row r="394" spans="2:18" x14ac:dyDescent="0.3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</row>
    <row r="395" spans="2:18" x14ac:dyDescent="0.3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</row>
    <row r="396" spans="2:18" x14ac:dyDescent="0.3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</row>
    <row r="397" spans="2:18" x14ac:dyDescent="0.3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</row>
    <row r="398" spans="2:18" x14ac:dyDescent="0.3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</row>
    <row r="399" spans="2:18" x14ac:dyDescent="0.3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</row>
    <row r="400" spans="2:18" x14ac:dyDescent="0.3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</row>
    <row r="401" spans="2:18" x14ac:dyDescent="0.3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</row>
    <row r="402" spans="2:18" x14ac:dyDescent="0.3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</row>
    <row r="403" spans="2:18" x14ac:dyDescent="0.3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</row>
    <row r="404" spans="2:18" x14ac:dyDescent="0.3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</row>
    <row r="405" spans="2:18" x14ac:dyDescent="0.3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</row>
    <row r="406" spans="2:18" x14ac:dyDescent="0.3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</row>
    <row r="407" spans="2:18" x14ac:dyDescent="0.3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</row>
    <row r="408" spans="2:18" x14ac:dyDescent="0.3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</row>
    <row r="409" spans="2:18" x14ac:dyDescent="0.3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</row>
    <row r="410" spans="2:18" x14ac:dyDescent="0.3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</row>
    <row r="411" spans="2:18" x14ac:dyDescent="0.3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</row>
    <row r="412" spans="2:18" x14ac:dyDescent="0.3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</row>
    <row r="413" spans="2:18" x14ac:dyDescent="0.3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</row>
    <row r="414" spans="2:18" x14ac:dyDescent="0.3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</row>
    <row r="415" spans="2:18" x14ac:dyDescent="0.3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</row>
    <row r="416" spans="2:18" x14ac:dyDescent="0.3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</row>
    <row r="417" spans="2:18" x14ac:dyDescent="0.3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</row>
    <row r="418" spans="2:18" x14ac:dyDescent="0.3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</row>
    <row r="419" spans="2:18" x14ac:dyDescent="0.3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</row>
    <row r="420" spans="2:18" x14ac:dyDescent="0.3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</row>
    <row r="421" spans="2:18" x14ac:dyDescent="0.3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</row>
    <row r="422" spans="2:18" x14ac:dyDescent="0.3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</row>
    <row r="423" spans="2:18" x14ac:dyDescent="0.3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</row>
    <row r="424" spans="2:18" x14ac:dyDescent="0.3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</row>
    <row r="425" spans="2:18" x14ac:dyDescent="0.3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</row>
    <row r="426" spans="2:18" x14ac:dyDescent="0.3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</row>
    <row r="427" spans="2:18" x14ac:dyDescent="0.3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</row>
    <row r="428" spans="2:18" x14ac:dyDescent="0.3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</row>
    <row r="429" spans="2:18" x14ac:dyDescent="0.3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</row>
    <row r="430" spans="2:18" x14ac:dyDescent="0.3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</row>
    <row r="431" spans="2:18" x14ac:dyDescent="0.3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</row>
    <row r="432" spans="2:18" x14ac:dyDescent="0.3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</row>
    <row r="433" spans="2:18" x14ac:dyDescent="0.3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</row>
    <row r="434" spans="2:18" x14ac:dyDescent="0.3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</row>
    <row r="435" spans="2:18" x14ac:dyDescent="0.3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</row>
    <row r="436" spans="2:18" x14ac:dyDescent="0.3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</row>
    <row r="437" spans="2:18" x14ac:dyDescent="0.3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</row>
    <row r="438" spans="2:18" x14ac:dyDescent="0.3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</row>
    <row r="439" spans="2:18" x14ac:dyDescent="0.3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</row>
    <row r="440" spans="2:18" x14ac:dyDescent="0.3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</row>
    <row r="441" spans="2:18" x14ac:dyDescent="0.3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</row>
    <row r="442" spans="2:18" x14ac:dyDescent="0.3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</row>
    <row r="443" spans="2:18" x14ac:dyDescent="0.3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</row>
    <row r="444" spans="2:18" x14ac:dyDescent="0.3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</row>
    <row r="445" spans="2:18" x14ac:dyDescent="0.3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</row>
    <row r="446" spans="2:18" x14ac:dyDescent="0.3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</row>
    <row r="447" spans="2:18" x14ac:dyDescent="0.3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</row>
    <row r="448" spans="2:18" x14ac:dyDescent="0.3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</row>
    <row r="449" spans="2:18" x14ac:dyDescent="0.3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</row>
    <row r="450" spans="2:18" x14ac:dyDescent="0.3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</row>
    <row r="451" spans="2:18" x14ac:dyDescent="0.3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</row>
    <row r="452" spans="2:18" x14ac:dyDescent="0.3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</row>
    <row r="453" spans="2:18" x14ac:dyDescent="0.3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</row>
    <row r="454" spans="2:18" x14ac:dyDescent="0.3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</row>
    <row r="455" spans="2:18" x14ac:dyDescent="0.3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</row>
    <row r="456" spans="2:18" x14ac:dyDescent="0.3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</row>
    <row r="457" spans="2:18" x14ac:dyDescent="0.3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</row>
    <row r="458" spans="2:18" x14ac:dyDescent="0.3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</row>
    <row r="459" spans="2:18" x14ac:dyDescent="0.3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</row>
    <row r="460" spans="2:18" x14ac:dyDescent="0.3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</row>
    <row r="461" spans="2:18" x14ac:dyDescent="0.3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</row>
    <row r="462" spans="2:18" x14ac:dyDescent="0.3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</row>
    <row r="463" spans="2:18" x14ac:dyDescent="0.3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</row>
    <row r="464" spans="2:18" x14ac:dyDescent="0.3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</row>
    <row r="465" spans="2:18" x14ac:dyDescent="0.3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</row>
    <row r="466" spans="2:18" x14ac:dyDescent="0.3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</row>
    <row r="467" spans="2:18" x14ac:dyDescent="0.3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</row>
    <row r="468" spans="2:18" x14ac:dyDescent="0.3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</row>
    <row r="469" spans="2:18" x14ac:dyDescent="0.3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</row>
    <row r="470" spans="2:18" x14ac:dyDescent="0.3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</row>
    <row r="471" spans="2:18" x14ac:dyDescent="0.3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</row>
    <row r="472" spans="2:18" x14ac:dyDescent="0.3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</row>
    <row r="473" spans="2:18" x14ac:dyDescent="0.3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</row>
    <row r="474" spans="2:18" x14ac:dyDescent="0.3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</row>
    <row r="475" spans="2:18" x14ac:dyDescent="0.3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</row>
    <row r="476" spans="2:18" x14ac:dyDescent="0.3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</row>
    <row r="477" spans="2:18" x14ac:dyDescent="0.3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</row>
    <row r="478" spans="2:18" x14ac:dyDescent="0.3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</row>
    <row r="479" spans="2:18" x14ac:dyDescent="0.3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</row>
    <row r="480" spans="2:18" x14ac:dyDescent="0.3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</row>
    <row r="481" spans="2:18" x14ac:dyDescent="0.3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</row>
    <row r="482" spans="2:18" x14ac:dyDescent="0.3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</row>
    <row r="483" spans="2:18" x14ac:dyDescent="0.3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</row>
    <row r="484" spans="2:18" x14ac:dyDescent="0.3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</row>
    <row r="485" spans="2:18" x14ac:dyDescent="0.3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</row>
    <row r="486" spans="2:18" x14ac:dyDescent="0.3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</row>
    <row r="487" spans="2:18" x14ac:dyDescent="0.3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</row>
    <row r="488" spans="2:18" x14ac:dyDescent="0.3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</row>
    <row r="489" spans="2:18" x14ac:dyDescent="0.3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</row>
    <row r="490" spans="2:18" x14ac:dyDescent="0.3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</row>
    <row r="491" spans="2:18" x14ac:dyDescent="0.3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</row>
    <row r="492" spans="2:18" x14ac:dyDescent="0.3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</row>
    <row r="493" spans="2:18" x14ac:dyDescent="0.3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</row>
    <row r="494" spans="2:18" x14ac:dyDescent="0.3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</row>
    <row r="495" spans="2:18" x14ac:dyDescent="0.3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</row>
    <row r="496" spans="2:18" x14ac:dyDescent="0.3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</row>
    <row r="497" spans="2:18" x14ac:dyDescent="0.3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</row>
    <row r="498" spans="2:18" x14ac:dyDescent="0.3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</row>
    <row r="499" spans="2:18" x14ac:dyDescent="0.3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</row>
    <row r="500" spans="2:18" x14ac:dyDescent="0.3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</row>
    <row r="501" spans="2:18" x14ac:dyDescent="0.3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</row>
    <row r="502" spans="2:18" x14ac:dyDescent="0.3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</row>
    <row r="503" spans="2:18" x14ac:dyDescent="0.3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</row>
    <row r="504" spans="2:18" x14ac:dyDescent="0.3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</row>
    <row r="505" spans="2:18" x14ac:dyDescent="0.3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</row>
    <row r="506" spans="2:18" x14ac:dyDescent="0.3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</row>
    <row r="507" spans="2:18" x14ac:dyDescent="0.3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</row>
    <row r="508" spans="2:18" x14ac:dyDescent="0.3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</row>
    <row r="509" spans="2:18" x14ac:dyDescent="0.3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</row>
    <row r="510" spans="2:18" x14ac:dyDescent="0.3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</row>
    <row r="511" spans="2:18" x14ac:dyDescent="0.3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</row>
    <row r="512" spans="2:18" x14ac:dyDescent="0.3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</row>
    <row r="513" spans="2:18" x14ac:dyDescent="0.3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</row>
    <row r="514" spans="2:18" x14ac:dyDescent="0.3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</row>
    <row r="515" spans="2:18" x14ac:dyDescent="0.3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</row>
    <row r="516" spans="2:18" x14ac:dyDescent="0.3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</row>
    <row r="517" spans="2:18" x14ac:dyDescent="0.3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</row>
    <row r="518" spans="2:18" x14ac:dyDescent="0.3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</row>
    <row r="519" spans="2:18" x14ac:dyDescent="0.3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</row>
    <row r="520" spans="2:18" x14ac:dyDescent="0.3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</row>
    <row r="521" spans="2:18" x14ac:dyDescent="0.3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</row>
    <row r="522" spans="2:18" x14ac:dyDescent="0.3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</row>
    <row r="523" spans="2:18" x14ac:dyDescent="0.3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</row>
    <row r="524" spans="2:18" x14ac:dyDescent="0.3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</row>
    <row r="525" spans="2:18" x14ac:dyDescent="0.3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</row>
    <row r="526" spans="2:18" x14ac:dyDescent="0.3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</row>
    <row r="527" spans="2:18" x14ac:dyDescent="0.3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</row>
    <row r="528" spans="2:18" x14ac:dyDescent="0.3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</row>
    <row r="529" spans="2:18" x14ac:dyDescent="0.3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</row>
    <row r="530" spans="2:18" x14ac:dyDescent="0.3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</row>
    <row r="531" spans="2:18" x14ac:dyDescent="0.3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</row>
    <row r="532" spans="2:18" x14ac:dyDescent="0.3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</row>
    <row r="533" spans="2:18" x14ac:dyDescent="0.3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</row>
    <row r="534" spans="2:18" x14ac:dyDescent="0.3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</row>
    <row r="535" spans="2:18" x14ac:dyDescent="0.3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</row>
    <row r="536" spans="2:18" x14ac:dyDescent="0.3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</row>
    <row r="537" spans="2:18" x14ac:dyDescent="0.3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</row>
    <row r="538" spans="2:18" x14ac:dyDescent="0.3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</row>
    <row r="539" spans="2:18" x14ac:dyDescent="0.3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</row>
    <row r="540" spans="2:18" x14ac:dyDescent="0.3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</row>
    <row r="541" spans="2:18" x14ac:dyDescent="0.3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</row>
    <row r="542" spans="2:18" x14ac:dyDescent="0.3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</row>
    <row r="543" spans="2:18" x14ac:dyDescent="0.3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</row>
    <row r="544" spans="2:18" x14ac:dyDescent="0.3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</row>
    <row r="545" spans="2:18" x14ac:dyDescent="0.3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</row>
    <row r="546" spans="2:18" x14ac:dyDescent="0.3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</row>
    <row r="547" spans="2:18" x14ac:dyDescent="0.3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</row>
    <row r="548" spans="2:18" x14ac:dyDescent="0.3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</row>
    <row r="549" spans="2:18" x14ac:dyDescent="0.3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</row>
    <row r="550" spans="2:18" x14ac:dyDescent="0.3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</row>
    <row r="551" spans="2:18" x14ac:dyDescent="0.3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</row>
    <row r="552" spans="2:18" x14ac:dyDescent="0.3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</row>
    <row r="553" spans="2:18" x14ac:dyDescent="0.3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</row>
    <row r="554" spans="2:18" x14ac:dyDescent="0.3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</row>
    <row r="555" spans="2:18" x14ac:dyDescent="0.3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</row>
    <row r="556" spans="2:18" x14ac:dyDescent="0.3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</row>
    <row r="557" spans="2:18" x14ac:dyDescent="0.3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</row>
    <row r="558" spans="2:18" x14ac:dyDescent="0.3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</row>
    <row r="559" spans="2:18" x14ac:dyDescent="0.3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</row>
    <row r="560" spans="2:18" x14ac:dyDescent="0.3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</row>
    <row r="561" spans="2:18" x14ac:dyDescent="0.3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</row>
    <row r="562" spans="2:18" x14ac:dyDescent="0.3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</row>
    <row r="563" spans="2:18" x14ac:dyDescent="0.3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</row>
    <row r="564" spans="2:18" x14ac:dyDescent="0.3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</row>
    <row r="565" spans="2:18" x14ac:dyDescent="0.3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</row>
    <row r="566" spans="2:18" x14ac:dyDescent="0.3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</row>
    <row r="567" spans="2:18" x14ac:dyDescent="0.3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</row>
    <row r="568" spans="2:18" x14ac:dyDescent="0.3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</row>
    <row r="569" spans="2:18" x14ac:dyDescent="0.3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</row>
    <row r="570" spans="2:18" x14ac:dyDescent="0.3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</row>
    <row r="571" spans="2:18" x14ac:dyDescent="0.3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</row>
    <row r="572" spans="2:18" x14ac:dyDescent="0.3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</row>
    <row r="573" spans="2:18" x14ac:dyDescent="0.3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</row>
    <row r="574" spans="2:18" x14ac:dyDescent="0.3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</row>
    <row r="575" spans="2:18" x14ac:dyDescent="0.3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</row>
    <row r="576" spans="2:18" x14ac:dyDescent="0.3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</row>
    <row r="577" spans="2:18" x14ac:dyDescent="0.3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</row>
    <row r="578" spans="2:18" x14ac:dyDescent="0.3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</row>
    <row r="579" spans="2:18" x14ac:dyDescent="0.3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</row>
    <row r="580" spans="2:18" x14ac:dyDescent="0.3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</row>
    <row r="581" spans="2:18" x14ac:dyDescent="0.3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</row>
    <row r="582" spans="2:18" x14ac:dyDescent="0.3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</row>
    <row r="583" spans="2:18" x14ac:dyDescent="0.3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</row>
    <row r="584" spans="2:18" x14ac:dyDescent="0.3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</row>
    <row r="585" spans="2:18" x14ac:dyDescent="0.3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</row>
    <row r="586" spans="2:18" x14ac:dyDescent="0.3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</row>
    <row r="587" spans="2:18" x14ac:dyDescent="0.3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</row>
    <row r="588" spans="2:18" x14ac:dyDescent="0.3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</row>
    <row r="589" spans="2:18" x14ac:dyDescent="0.3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</row>
    <row r="590" spans="2:18" x14ac:dyDescent="0.3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</row>
    <row r="591" spans="2:18" x14ac:dyDescent="0.3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</row>
    <row r="592" spans="2:18" x14ac:dyDescent="0.3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</row>
    <row r="593" spans="2:18" x14ac:dyDescent="0.3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</row>
    <row r="594" spans="2:18" x14ac:dyDescent="0.3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</row>
    <row r="595" spans="2:18" x14ac:dyDescent="0.3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</row>
    <row r="596" spans="2:18" x14ac:dyDescent="0.3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</row>
    <row r="597" spans="2:18" x14ac:dyDescent="0.3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</row>
    <row r="598" spans="2:18" x14ac:dyDescent="0.3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</row>
    <row r="599" spans="2:18" x14ac:dyDescent="0.3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</row>
    <row r="600" spans="2:18" x14ac:dyDescent="0.3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</row>
    <row r="601" spans="2:18" x14ac:dyDescent="0.3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</row>
    <row r="602" spans="2:18" x14ac:dyDescent="0.3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</row>
    <row r="603" spans="2:18" x14ac:dyDescent="0.3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</row>
    <row r="604" spans="2:18" x14ac:dyDescent="0.3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</row>
    <row r="605" spans="2:18" x14ac:dyDescent="0.3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</row>
    <row r="606" spans="2:18" x14ac:dyDescent="0.3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</row>
    <row r="607" spans="2:18" x14ac:dyDescent="0.3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</row>
    <row r="608" spans="2:18" x14ac:dyDescent="0.3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</row>
    <row r="609" spans="2:18" x14ac:dyDescent="0.3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</row>
    <row r="610" spans="2:18" x14ac:dyDescent="0.3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</row>
    <row r="611" spans="2:18" x14ac:dyDescent="0.3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</row>
    <row r="612" spans="2:18" x14ac:dyDescent="0.3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</row>
    <row r="613" spans="2:18" x14ac:dyDescent="0.3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</row>
    <row r="614" spans="2:18" x14ac:dyDescent="0.3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</row>
    <row r="615" spans="2:18" x14ac:dyDescent="0.3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</row>
    <row r="616" spans="2:18" x14ac:dyDescent="0.3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</row>
    <row r="617" spans="2:18" x14ac:dyDescent="0.3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</row>
    <row r="618" spans="2:18" x14ac:dyDescent="0.3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</row>
    <row r="619" spans="2:18" x14ac:dyDescent="0.3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</row>
    <row r="620" spans="2:18" x14ac:dyDescent="0.3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</row>
    <row r="621" spans="2:18" x14ac:dyDescent="0.3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</row>
    <row r="622" spans="2:18" x14ac:dyDescent="0.3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</row>
    <row r="623" spans="2:18" x14ac:dyDescent="0.3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</row>
    <row r="624" spans="2:18" x14ac:dyDescent="0.3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</row>
    <row r="625" spans="2:18" x14ac:dyDescent="0.3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</row>
    <row r="626" spans="2:18" x14ac:dyDescent="0.3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</row>
    <row r="627" spans="2:18" x14ac:dyDescent="0.3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</row>
    <row r="628" spans="2:18" x14ac:dyDescent="0.3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</row>
    <row r="629" spans="2:18" x14ac:dyDescent="0.3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</row>
    <row r="630" spans="2:18" x14ac:dyDescent="0.3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</row>
    <row r="631" spans="2:18" x14ac:dyDescent="0.3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</row>
    <row r="632" spans="2:18" x14ac:dyDescent="0.3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</row>
    <row r="633" spans="2:18" x14ac:dyDescent="0.3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</row>
    <row r="634" spans="2:18" x14ac:dyDescent="0.3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</row>
    <row r="635" spans="2:18" x14ac:dyDescent="0.3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</row>
    <row r="636" spans="2:18" x14ac:dyDescent="0.3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</row>
    <row r="637" spans="2:18" x14ac:dyDescent="0.3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</row>
    <row r="638" spans="2:18" x14ac:dyDescent="0.3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</row>
    <row r="639" spans="2:18" x14ac:dyDescent="0.3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</row>
    <row r="640" spans="2:18" x14ac:dyDescent="0.3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</row>
    <row r="641" spans="2:18" x14ac:dyDescent="0.3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</row>
    <row r="642" spans="2:18" x14ac:dyDescent="0.3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</row>
    <row r="643" spans="2:18" x14ac:dyDescent="0.3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</row>
    <row r="644" spans="2:18" x14ac:dyDescent="0.3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</row>
    <row r="645" spans="2:18" x14ac:dyDescent="0.3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</row>
    <row r="646" spans="2:18" x14ac:dyDescent="0.3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</row>
    <row r="647" spans="2:18" x14ac:dyDescent="0.3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</row>
    <row r="648" spans="2:18" x14ac:dyDescent="0.3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</row>
    <row r="649" spans="2:18" x14ac:dyDescent="0.3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</row>
    <row r="650" spans="2:18" x14ac:dyDescent="0.3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</row>
    <row r="651" spans="2:18" x14ac:dyDescent="0.3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</row>
    <row r="652" spans="2:18" x14ac:dyDescent="0.3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</row>
    <row r="653" spans="2:18" x14ac:dyDescent="0.3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</row>
    <row r="654" spans="2:18" x14ac:dyDescent="0.3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</row>
    <row r="655" spans="2:18" x14ac:dyDescent="0.3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</row>
    <row r="656" spans="2:18" x14ac:dyDescent="0.3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</row>
    <row r="657" spans="2:18" x14ac:dyDescent="0.3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</row>
    <row r="658" spans="2:18" x14ac:dyDescent="0.3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</row>
    <row r="659" spans="2:18" x14ac:dyDescent="0.3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</row>
    <row r="660" spans="2:18" x14ac:dyDescent="0.3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</row>
    <row r="661" spans="2:18" x14ac:dyDescent="0.3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</row>
    <row r="662" spans="2:18" x14ac:dyDescent="0.3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</row>
    <row r="663" spans="2:18" x14ac:dyDescent="0.3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</row>
    <row r="664" spans="2:18" x14ac:dyDescent="0.3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</row>
    <row r="665" spans="2:18" x14ac:dyDescent="0.3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</row>
    <row r="666" spans="2:18" x14ac:dyDescent="0.3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</row>
    <row r="667" spans="2:18" x14ac:dyDescent="0.3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</row>
    <row r="668" spans="2:18" x14ac:dyDescent="0.3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</row>
    <row r="669" spans="2:18" x14ac:dyDescent="0.3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</row>
    <row r="670" spans="2:18" x14ac:dyDescent="0.3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</row>
    <row r="671" spans="2:18" x14ac:dyDescent="0.3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</row>
    <row r="672" spans="2:18" x14ac:dyDescent="0.3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</row>
    <row r="673" spans="2:18" x14ac:dyDescent="0.3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</row>
    <row r="674" spans="2:18" x14ac:dyDescent="0.3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</row>
    <row r="675" spans="2:18" x14ac:dyDescent="0.3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</row>
    <row r="676" spans="2:18" x14ac:dyDescent="0.3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</row>
    <row r="677" spans="2:18" x14ac:dyDescent="0.3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</row>
    <row r="678" spans="2:18" x14ac:dyDescent="0.3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</row>
    <row r="679" spans="2:18" x14ac:dyDescent="0.3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</row>
    <row r="680" spans="2:18" x14ac:dyDescent="0.3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</row>
    <row r="681" spans="2:18" x14ac:dyDescent="0.3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</row>
    <row r="682" spans="2:18" x14ac:dyDescent="0.3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</row>
    <row r="683" spans="2:18" x14ac:dyDescent="0.3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</row>
    <row r="684" spans="2:18" x14ac:dyDescent="0.3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</row>
    <row r="685" spans="2:18" x14ac:dyDescent="0.3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</row>
    <row r="686" spans="2:18" x14ac:dyDescent="0.3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</row>
    <row r="687" spans="2:18" x14ac:dyDescent="0.3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</row>
    <row r="688" spans="2:18" x14ac:dyDescent="0.3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</row>
    <row r="689" spans="2:18" x14ac:dyDescent="0.3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</row>
    <row r="690" spans="2:18" x14ac:dyDescent="0.3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</row>
    <row r="691" spans="2:18" x14ac:dyDescent="0.3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</row>
    <row r="692" spans="2:18" x14ac:dyDescent="0.3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</row>
    <row r="693" spans="2:18" x14ac:dyDescent="0.3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</row>
    <row r="694" spans="2:18" x14ac:dyDescent="0.3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</row>
    <row r="695" spans="2:18" x14ac:dyDescent="0.3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</row>
    <row r="696" spans="2:18" x14ac:dyDescent="0.3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</row>
    <row r="697" spans="2:18" x14ac:dyDescent="0.3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</row>
    <row r="698" spans="2:18" x14ac:dyDescent="0.3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</row>
    <row r="699" spans="2:18" x14ac:dyDescent="0.3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</row>
    <row r="700" spans="2:18" x14ac:dyDescent="0.3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</row>
    <row r="701" spans="2:18" x14ac:dyDescent="0.3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</row>
    <row r="702" spans="2:18" x14ac:dyDescent="0.3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</row>
    <row r="703" spans="2:18" x14ac:dyDescent="0.3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</row>
    <row r="704" spans="2:18" x14ac:dyDescent="0.3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</row>
    <row r="705" spans="2:18" x14ac:dyDescent="0.3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</row>
    <row r="706" spans="2:18" x14ac:dyDescent="0.3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</row>
    <row r="707" spans="2:18" x14ac:dyDescent="0.3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</row>
    <row r="708" spans="2:18" x14ac:dyDescent="0.3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</row>
    <row r="709" spans="2:18" x14ac:dyDescent="0.3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</row>
    <row r="710" spans="2:18" x14ac:dyDescent="0.3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</row>
    <row r="711" spans="2:18" x14ac:dyDescent="0.3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</row>
    <row r="712" spans="2:18" x14ac:dyDescent="0.3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</row>
    <row r="713" spans="2:18" x14ac:dyDescent="0.3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</row>
    <row r="714" spans="2:18" x14ac:dyDescent="0.3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</row>
    <row r="715" spans="2:18" x14ac:dyDescent="0.3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</row>
    <row r="716" spans="2:18" x14ac:dyDescent="0.3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</row>
    <row r="717" spans="2:18" x14ac:dyDescent="0.3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</row>
    <row r="718" spans="2:18" x14ac:dyDescent="0.3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</row>
    <row r="719" spans="2:18" x14ac:dyDescent="0.3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</row>
    <row r="720" spans="2:18" x14ac:dyDescent="0.3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</row>
    <row r="721" spans="2:18" x14ac:dyDescent="0.3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</row>
    <row r="722" spans="2:18" x14ac:dyDescent="0.3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</row>
    <row r="723" spans="2:18" x14ac:dyDescent="0.3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</row>
    <row r="724" spans="2:18" x14ac:dyDescent="0.3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</row>
    <row r="725" spans="2:18" x14ac:dyDescent="0.3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</row>
    <row r="726" spans="2:18" x14ac:dyDescent="0.3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</row>
    <row r="727" spans="2:18" x14ac:dyDescent="0.3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</row>
    <row r="728" spans="2:18" x14ac:dyDescent="0.3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</row>
    <row r="729" spans="2:18" x14ac:dyDescent="0.3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</row>
    <row r="730" spans="2:18" x14ac:dyDescent="0.3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</row>
    <row r="731" spans="2:18" x14ac:dyDescent="0.3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</row>
    <row r="732" spans="2:18" x14ac:dyDescent="0.3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</row>
    <row r="733" spans="2:18" x14ac:dyDescent="0.3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</row>
    <row r="734" spans="2:18" x14ac:dyDescent="0.3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</row>
    <row r="735" spans="2:18" x14ac:dyDescent="0.3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</row>
    <row r="736" spans="2:18" x14ac:dyDescent="0.3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</row>
    <row r="737" spans="2:18" x14ac:dyDescent="0.3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</row>
    <row r="738" spans="2:18" x14ac:dyDescent="0.3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</row>
    <row r="739" spans="2:18" x14ac:dyDescent="0.3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</row>
    <row r="740" spans="2:18" x14ac:dyDescent="0.3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</row>
    <row r="741" spans="2:18" x14ac:dyDescent="0.3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</row>
    <row r="742" spans="2:18" x14ac:dyDescent="0.3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</row>
    <row r="743" spans="2:18" x14ac:dyDescent="0.3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</row>
    <row r="744" spans="2:18" x14ac:dyDescent="0.3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</row>
    <row r="745" spans="2:18" x14ac:dyDescent="0.3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</row>
    <row r="746" spans="2:18" x14ac:dyDescent="0.3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</row>
    <row r="747" spans="2:18" x14ac:dyDescent="0.3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</row>
    <row r="748" spans="2:18" x14ac:dyDescent="0.3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</row>
    <row r="749" spans="2:18" x14ac:dyDescent="0.3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</row>
    <row r="750" spans="2:18" x14ac:dyDescent="0.3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</row>
    <row r="751" spans="2:18" x14ac:dyDescent="0.3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</row>
    <row r="752" spans="2:18" x14ac:dyDescent="0.3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</row>
    <row r="753" spans="2:18" x14ac:dyDescent="0.3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</row>
    <row r="754" spans="2:18" x14ac:dyDescent="0.3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</row>
    <row r="755" spans="2:18" x14ac:dyDescent="0.3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</row>
    <row r="756" spans="2:18" x14ac:dyDescent="0.3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</row>
    <row r="757" spans="2:18" x14ac:dyDescent="0.3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</row>
    <row r="758" spans="2:18" x14ac:dyDescent="0.3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</row>
    <row r="759" spans="2:18" x14ac:dyDescent="0.3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</row>
    <row r="760" spans="2:18" x14ac:dyDescent="0.3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</row>
    <row r="761" spans="2:18" x14ac:dyDescent="0.3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</row>
    <row r="762" spans="2:18" x14ac:dyDescent="0.3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</row>
    <row r="763" spans="2:18" x14ac:dyDescent="0.3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</row>
    <row r="764" spans="2:18" x14ac:dyDescent="0.3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</row>
    <row r="765" spans="2:18" x14ac:dyDescent="0.3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</row>
    <row r="766" spans="2:18" x14ac:dyDescent="0.3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</row>
    <row r="767" spans="2:18" x14ac:dyDescent="0.3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</row>
    <row r="768" spans="2:18" x14ac:dyDescent="0.3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</row>
    <row r="769" spans="2:18" x14ac:dyDescent="0.3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</row>
    <row r="770" spans="2:18" x14ac:dyDescent="0.3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</row>
    <row r="771" spans="2:18" x14ac:dyDescent="0.3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</row>
    <row r="772" spans="2:18" x14ac:dyDescent="0.3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</row>
    <row r="773" spans="2:18" x14ac:dyDescent="0.3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</row>
    <row r="774" spans="2:18" x14ac:dyDescent="0.3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</row>
    <row r="775" spans="2:18" x14ac:dyDescent="0.3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</row>
    <row r="776" spans="2:18" x14ac:dyDescent="0.3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</row>
    <row r="777" spans="2:18" x14ac:dyDescent="0.3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</row>
    <row r="778" spans="2:18" x14ac:dyDescent="0.3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</row>
    <row r="779" spans="2:18" x14ac:dyDescent="0.3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</row>
    <row r="780" spans="2:18" x14ac:dyDescent="0.3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</row>
    <row r="781" spans="2:18" x14ac:dyDescent="0.3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</row>
    <row r="782" spans="2:18" x14ac:dyDescent="0.3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</row>
    <row r="783" spans="2:18" x14ac:dyDescent="0.3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</row>
    <row r="784" spans="2:18" x14ac:dyDescent="0.3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</row>
    <row r="785" spans="2:18" x14ac:dyDescent="0.3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</row>
    <row r="786" spans="2:18" x14ac:dyDescent="0.3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</row>
    <row r="787" spans="2:18" x14ac:dyDescent="0.3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</row>
    <row r="788" spans="2:18" x14ac:dyDescent="0.3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</row>
    <row r="789" spans="2:18" x14ac:dyDescent="0.3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</row>
    <row r="790" spans="2:18" x14ac:dyDescent="0.3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</row>
    <row r="791" spans="2:18" x14ac:dyDescent="0.3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</row>
    <row r="792" spans="2:18" x14ac:dyDescent="0.3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</row>
    <row r="793" spans="2:18" x14ac:dyDescent="0.3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</row>
    <row r="794" spans="2:18" x14ac:dyDescent="0.3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</row>
    <row r="795" spans="2:18" x14ac:dyDescent="0.3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</row>
    <row r="796" spans="2:18" x14ac:dyDescent="0.3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</row>
    <row r="797" spans="2:18" x14ac:dyDescent="0.3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</row>
    <row r="798" spans="2:18" x14ac:dyDescent="0.3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</row>
    <row r="799" spans="2:18" x14ac:dyDescent="0.3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</row>
    <row r="800" spans="2:18" x14ac:dyDescent="0.3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</row>
    <row r="801" spans="2:18" x14ac:dyDescent="0.3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</row>
    <row r="802" spans="2:18" x14ac:dyDescent="0.3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</row>
    <row r="803" spans="2:18" x14ac:dyDescent="0.3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</row>
    <row r="804" spans="2:18" x14ac:dyDescent="0.3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</row>
    <row r="805" spans="2:18" x14ac:dyDescent="0.3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</row>
    <row r="806" spans="2:18" x14ac:dyDescent="0.3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</row>
    <row r="807" spans="2:18" x14ac:dyDescent="0.3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</row>
    <row r="808" spans="2:18" x14ac:dyDescent="0.3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</row>
    <row r="809" spans="2:18" x14ac:dyDescent="0.3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</row>
    <row r="810" spans="2:18" x14ac:dyDescent="0.3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</row>
    <row r="811" spans="2:18" x14ac:dyDescent="0.3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</row>
    <row r="812" spans="2:18" x14ac:dyDescent="0.3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</row>
    <row r="813" spans="2:18" x14ac:dyDescent="0.3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</row>
    <row r="814" spans="2:18" x14ac:dyDescent="0.3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</row>
    <row r="815" spans="2:18" x14ac:dyDescent="0.3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</row>
    <row r="816" spans="2:18" x14ac:dyDescent="0.3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</row>
    <row r="817" spans="2:18" x14ac:dyDescent="0.3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</row>
    <row r="818" spans="2:18" x14ac:dyDescent="0.3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</row>
    <row r="819" spans="2:18" x14ac:dyDescent="0.3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</row>
    <row r="820" spans="2:18" x14ac:dyDescent="0.3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</row>
    <row r="821" spans="2:18" x14ac:dyDescent="0.3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</row>
    <row r="822" spans="2:18" x14ac:dyDescent="0.3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</row>
    <row r="823" spans="2:18" x14ac:dyDescent="0.3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</row>
    <row r="824" spans="2:18" x14ac:dyDescent="0.3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</row>
    <row r="825" spans="2:18" x14ac:dyDescent="0.3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</row>
    <row r="826" spans="2:18" x14ac:dyDescent="0.3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</row>
    <row r="827" spans="2:18" x14ac:dyDescent="0.3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</row>
    <row r="828" spans="2:18" x14ac:dyDescent="0.3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</row>
    <row r="829" spans="2:18" x14ac:dyDescent="0.3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</row>
    <row r="830" spans="2:18" x14ac:dyDescent="0.3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</row>
    <row r="831" spans="2:18" x14ac:dyDescent="0.3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</row>
    <row r="832" spans="2:18" x14ac:dyDescent="0.3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</row>
    <row r="833" spans="2:18" x14ac:dyDescent="0.3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</row>
    <row r="834" spans="2:18" x14ac:dyDescent="0.3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</row>
    <row r="835" spans="2:18" x14ac:dyDescent="0.3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</row>
    <row r="836" spans="2:18" x14ac:dyDescent="0.3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</row>
    <row r="837" spans="2:18" x14ac:dyDescent="0.3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</row>
    <row r="838" spans="2:18" x14ac:dyDescent="0.3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</row>
    <row r="839" spans="2:18" x14ac:dyDescent="0.3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</row>
    <row r="840" spans="2:18" x14ac:dyDescent="0.3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</row>
    <row r="841" spans="2:18" x14ac:dyDescent="0.3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</row>
    <row r="842" spans="2:18" x14ac:dyDescent="0.3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</row>
    <row r="843" spans="2:18" x14ac:dyDescent="0.3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</row>
    <row r="844" spans="2:18" x14ac:dyDescent="0.3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</row>
    <row r="845" spans="2:18" x14ac:dyDescent="0.3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</row>
    <row r="846" spans="2:18" x14ac:dyDescent="0.3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</row>
    <row r="847" spans="2:18" x14ac:dyDescent="0.3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</row>
    <row r="848" spans="2:18" x14ac:dyDescent="0.3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</row>
    <row r="849" spans="2:18" x14ac:dyDescent="0.3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</row>
    <row r="850" spans="2:18" x14ac:dyDescent="0.3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</row>
    <row r="851" spans="2:18" x14ac:dyDescent="0.3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</row>
    <row r="852" spans="2:18" x14ac:dyDescent="0.3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</row>
    <row r="853" spans="2:18" x14ac:dyDescent="0.3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</row>
    <row r="854" spans="2:18" x14ac:dyDescent="0.3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</row>
    <row r="855" spans="2:18" x14ac:dyDescent="0.3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</row>
    <row r="856" spans="2:18" x14ac:dyDescent="0.3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</row>
    <row r="857" spans="2:18" x14ac:dyDescent="0.3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</row>
    <row r="858" spans="2:18" x14ac:dyDescent="0.3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</row>
    <row r="859" spans="2:18" x14ac:dyDescent="0.3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</row>
    <row r="860" spans="2:18" x14ac:dyDescent="0.3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</row>
    <row r="861" spans="2:18" x14ac:dyDescent="0.3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</row>
    <row r="862" spans="2:18" x14ac:dyDescent="0.3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</row>
    <row r="863" spans="2:18" x14ac:dyDescent="0.3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</row>
    <row r="864" spans="2:18" x14ac:dyDescent="0.3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</row>
    <row r="865" spans="2:18" x14ac:dyDescent="0.3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</row>
    <row r="866" spans="2:18" x14ac:dyDescent="0.3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</row>
    <row r="867" spans="2:18" x14ac:dyDescent="0.3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</row>
    <row r="868" spans="2:18" x14ac:dyDescent="0.3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</row>
    <row r="869" spans="2:18" x14ac:dyDescent="0.3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</row>
    <row r="870" spans="2:18" x14ac:dyDescent="0.3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</row>
    <row r="871" spans="2:18" x14ac:dyDescent="0.3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</row>
    <row r="872" spans="2:18" x14ac:dyDescent="0.3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</row>
    <row r="873" spans="2:18" x14ac:dyDescent="0.3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</row>
    <row r="874" spans="2:18" x14ac:dyDescent="0.3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</row>
    <row r="875" spans="2:18" x14ac:dyDescent="0.3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</row>
    <row r="876" spans="2:18" x14ac:dyDescent="0.3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</row>
    <row r="877" spans="2:18" x14ac:dyDescent="0.3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</row>
    <row r="878" spans="2:18" x14ac:dyDescent="0.3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</row>
    <row r="879" spans="2:18" x14ac:dyDescent="0.3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</row>
    <row r="880" spans="2:18" x14ac:dyDescent="0.3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</row>
    <row r="881" spans="2:18" x14ac:dyDescent="0.3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</row>
    <row r="882" spans="2:18" x14ac:dyDescent="0.3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</row>
    <row r="883" spans="2:18" x14ac:dyDescent="0.3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</row>
    <row r="884" spans="2:18" x14ac:dyDescent="0.3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</row>
    <row r="885" spans="2:18" x14ac:dyDescent="0.3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</row>
    <row r="886" spans="2:18" x14ac:dyDescent="0.3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</row>
    <row r="887" spans="2:18" x14ac:dyDescent="0.3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</row>
    <row r="888" spans="2:18" x14ac:dyDescent="0.3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</row>
    <row r="889" spans="2:18" x14ac:dyDescent="0.3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</row>
    <row r="890" spans="2:18" x14ac:dyDescent="0.3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</row>
    <row r="891" spans="2:18" x14ac:dyDescent="0.3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</row>
    <row r="892" spans="2:18" x14ac:dyDescent="0.3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</row>
    <row r="893" spans="2:18" x14ac:dyDescent="0.3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</row>
    <row r="894" spans="2:18" x14ac:dyDescent="0.3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</row>
    <row r="895" spans="2:18" x14ac:dyDescent="0.3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</row>
    <row r="896" spans="2:18" x14ac:dyDescent="0.3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</row>
    <row r="897" spans="2:18" x14ac:dyDescent="0.3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</row>
    <row r="898" spans="2:18" x14ac:dyDescent="0.3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</row>
    <row r="899" spans="2:18" x14ac:dyDescent="0.3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</row>
    <row r="900" spans="2:18" x14ac:dyDescent="0.3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</row>
    <row r="901" spans="2:18" x14ac:dyDescent="0.3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</row>
    <row r="902" spans="2:18" x14ac:dyDescent="0.3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</row>
    <row r="903" spans="2:18" x14ac:dyDescent="0.3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</row>
    <row r="904" spans="2:18" x14ac:dyDescent="0.3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</row>
    <row r="905" spans="2:18" x14ac:dyDescent="0.3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</row>
    <row r="906" spans="2:18" x14ac:dyDescent="0.3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</row>
    <row r="907" spans="2:18" x14ac:dyDescent="0.3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</row>
    <row r="908" spans="2:18" x14ac:dyDescent="0.3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</row>
    <row r="909" spans="2:18" x14ac:dyDescent="0.3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</row>
    <row r="910" spans="2:18" x14ac:dyDescent="0.3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</row>
    <row r="911" spans="2:18" x14ac:dyDescent="0.3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</row>
    <row r="912" spans="2:18" x14ac:dyDescent="0.3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</row>
    <row r="913" spans="2:18" x14ac:dyDescent="0.3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</row>
    <row r="914" spans="2:18" x14ac:dyDescent="0.3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</row>
    <row r="915" spans="2:18" x14ac:dyDescent="0.3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</row>
    <row r="916" spans="2:18" x14ac:dyDescent="0.3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</row>
    <row r="917" spans="2:18" x14ac:dyDescent="0.3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</row>
    <row r="918" spans="2:18" x14ac:dyDescent="0.3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</row>
    <row r="919" spans="2:18" x14ac:dyDescent="0.3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</row>
    <row r="920" spans="2:18" x14ac:dyDescent="0.3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</row>
    <row r="921" spans="2:18" x14ac:dyDescent="0.3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</row>
    <row r="922" spans="2:18" x14ac:dyDescent="0.3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</row>
    <row r="923" spans="2:18" x14ac:dyDescent="0.3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</row>
    <row r="924" spans="2:18" x14ac:dyDescent="0.3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</row>
    <row r="925" spans="2:18" x14ac:dyDescent="0.3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</row>
    <row r="926" spans="2:18" x14ac:dyDescent="0.3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</row>
    <row r="927" spans="2:18" x14ac:dyDescent="0.3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</row>
    <row r="928" spans="2:18" x14ac:dyDescent="0.3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</row>
    <row r="929" spans="2:18" x14ac:dyDescent="0.3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</row>
    <row r="930" spans="2:18" x14ac:dyDescent="0.3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</row>
    <row r="931" spans="2:18" x14ac:dyDescent="0.3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</row>
    <row r="932" spans="2:18" x14ac:dyDescent="0.3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</row>
    <row r="933" spans="2:18" x14ac:dyDescent="0.3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</row>
    <row r="934" spans="2:18" x14ac:dyDescent="0.3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</row>
    <row r="935" spans="2:18" x14ac:dyDescent="0.3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</row>
    <row r="936" spans="2:18" x14ac:dyDescent="0.3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</row>
    <row r="937" spans="2:18" x14ac:dyDescent="0.3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</row>
    <row r="938" spans="2:18" x14ac:dyDescent="0.3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</row>
    <row r="939" spans="2:18" x14ac:dyDescent="0.3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</row>
    <row r="940" spans="2:18" x14ac:dyDescent="0.3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</row>
    <row r="941" spans="2:18" x14ac:dyDescent="0.3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</row>
    <row r="942" spans="2:18" x14ac:dyDescent="0.3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</row>
    <row r="943" spans="2:18" x14ac:dyDescent="0.3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</row>
    <row r="944" spans="2:18" x14ac:dyDescent="0.3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</row>
    <row r="945" spans="2:18" x14ac:dyDescent="0.3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</row>
    <row r="946" spans="2:18" x14ac:dyDescent="0.3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</row>
    <row r="947" spans="2:18" x14ac:dyDescent="0.3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</row>
    <row r="948" spans="2:18" x14ac:dyDescent="0.3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</row>
    <row r="949" spans="2:18" x14ac:dyDescent="0.3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</row>
    <row r="950" spans="2:18" x14ac:dyDescent="0.3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</row>
    <row r="951" spans="2:18" x14ac:dyDescent="0.3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</row>
    <row r="952" spans="2:18" x14ac:dyDescent="0.3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</row>
    <row r="953" spans="2:18" x14ac:dyDescent="0.3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</row>
    <row r="954" spans="2:18" x14ac:dyDescent="0.3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</row>
    <row r="955" spans="2:18" x14ac:dyDescent="0.3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</row>
    <row r="956" spans="2:18" x14ac:dyDescent="0.3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</row>
    <row r="957" spans="2:18" x14ac:dyDescent="0.3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</row>
    <row r="958" spans="2:18" x14ac:dyDescent="0.3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</row>
    <row r="959" spans="2:18" x14ac:dyDescent="0.3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</row>
    <row r="960" spans="2:18" x14ac:dyDescent="0.3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</row>
    <row r="961" spans="2:18" x14ac:dyDescent="0.3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</row>
    <row r="962" spans="2:18" x14ac:dyDescent="0.3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</row>
    <row r="963" spans="2:18" x14ac:dyDescent="0.3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</row>
    <row r="964" spans="2:18" x14ac:dyDescent="0.3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</row>
    <row r="965" spans="2:18" x14ac:dyDescent="0.3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</row>
    <row r="966" spans="2:18" x14ac:dyDescent="0.3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</row>
    <row r="967" spans="2:18" x14ac:dyDescent="0.3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</row>
    <row r="968" spans="2:18" x14ac:dyDescent="0.3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</row>
    <row r="969" spans="2:18" x14ac:dyDescent="0.3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</row>
    <row r="970" spans="2:18" x14ac:dyDescent="0.3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</row>
    <row r="971" spans="2:18" x14ac:dyDescent="0.3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</row>
    <row r="972" spans="2:18" x14ac:dyDescent="0.3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</row>
    <row r="973" spans="2:18" x14ac:dyDescent="0.3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</row>
    <row r="974" spans="2:18" x14ac:dyDescent="0.3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</row>
    <row r="975" spans="2:18" x14ac:dyDescent="0.3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</row>
    <row r="976" spans="2:18" x14ac:dyDescent="0.3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</row>
    <row r="977" spans="2:18" x14ac:dyDescent="0.3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</row>
    <row r="978" spans="2:18" x14ac:dyDescent="0.3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</row>
    <row r="979" spans="2:18" x14ac:dyDescent="0.3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</row>
    <row r="980" spans="2:18" x14ac:dyDescent="0.3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</row>
    <row r="981" spans="2:18" x14ac:dyDescent="0.3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</row>
    <row r="982" spans="2:18" x14ac:dyDescent="0.3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</row>
    <row r="983" spans="2:18" x14ac:dyDescent="0.3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</row>
    <row r="984" spans="2:18" x14ac:dyDescent="0.3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</row>
    <row r="985" spans="2:18" x14ac:dyDescent="0.3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</row>
    <row r="986" spans="2:18" x14ac:dyDescent="0.3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</row>
    <row r="987" spans="2:18" x14ac:dyDescent="0.3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</row>
    <row r="988" spans="2:18" x14ac:dyDescent="0.3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</row>
    <row r="989" spans="2:18" x14ac:dyDescent="0.3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</row>
    <row r="990" spans="2:18" x14ac:dyDescent="0.3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</row>
    <row r="991" spans="2:18" x14ac:dyDescent="0.3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</row>
    <row r="992" spans="2:18" x14ac:dyDescent="0.3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</row>
    <row r="993" spans="2:18" x14ac:dyDescent="0.3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</row>
    <row r="994" spans="2:18" x14ac:dyDescent="0.3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</row>
    <row r="995" spans="2:18" x14ac:dyDescent="0.3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</row>
    <row r="996" spans="2:18" x14ac:dyDescent="0.3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</row>
    <row r="997" spans="2:18" x14ac:dyDescent="0.3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</row>
    <row r="998" spans="2:18" x14ac:dyDescent="0.3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</row>
    <row r="999" spans="2:18" x14ac:dyDescent="0.3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</row>
    <row r="1000" spans="2:18" x14ac:dyDescent="0.3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</row>
    <row r="1001" spans="2:18" x14ac:dyDescent="0.3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</row>
    <row r="1002" spans="2:18" x14ac:dyDescent="0.3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</row>
    <row r="1003" spans="2:18" x14ac:dyDescent="0.3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</row>
    <row r="1004" spans="2:18" x14ac:dyDescent="0.3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</row>
    <row r="1005" spans="2:18" x14ac:dyDescent="0.3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</row>
    <row r="1006" spans="2:18" x14ac:dyDescent="0.3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</row>
    <row r="1007" spans="2:18" x14ac:dyDescent="0.3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</row>
    <row r="1008" spans="2:18" x14ac:dyDescent="0.3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</row>
    <row r="1009" spans="2:18" x14ac:dyDescent="0.3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</row>
    <row r="1010" spans="2:18" x14ac:dyDescent="0.3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</row>
    <row r="1011" spans="2:18" x14ac:dyDescent="0.3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</row>
    <row r="1012" spans="2:18" x14ac:dyDescent="0.3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</row>
    <row r="1013" spans="2:18" x14ac:dyDescent="0.3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</row>
    <row r="1014" spans="2:18" x14ac:dyDescent="0.3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</row>
    <row r="1015" spans="2:18" x14ac:dyDescent="0.3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</row>
    <row r="1016" spans="2:18" x14ac:dyDescent="0.3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</row>
    <row r="1017" spans="2:18" x14ac:dyDescent="0.3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</row>
    <row r="1018" spans="2:18" x14ac:dyDescent="0.3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</row>
    <row r="1019" spans="2:18" x14ac:dyDescent="0.3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</row>
    <row r="1020" spans="2:18" x14ac:dyDescent="0.3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</row>
    <row r="1021" spans="2:18" x14ac:dyDescent="0.3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</row>
    <row r="1022" spans="2:18" x14ac:dyDescent="0.3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</row>
    <row r="1023" spans="2:18" x14ac:dyDescent="0.3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</row>
    <row r="1024" spans="2:18" x14ac:dyDescent="0.3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</row>
    <row r="1025" spans="2:18" x14ac:dyDescent="0.3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</row>
    <row r="1026" spans="2:18" x14ac:dyDescent="0.3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</row>
    <row r="1027" spans="2:18" x14ac:dyDescent="0.3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</row>
    <row r="1028" spans="2:18" x14ac:dyDescent="0.3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</row>
    <row r="1029" spans="2:18" x14ac:dyDescent="0.3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</row>
    <row r="1030" spans="2:18" x14ac:dyDescent="0.3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</row>
    <row r="1031" spans="2:18" x14ac:dyDescent="0.3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</row>
    <row r="1032" spans="2:18" x14ac:dyDescent="0.3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</row>
    <row r="1033" spans="2:18" x14ac:dyDescent="0.3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</row>
    <row r="1034" spans="2:18" x14ac:dyDescent="0.3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</row>
    <row r="1035" spans="2:18" x14ac:dyDescent="0.3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</row>
    <row r="1036" spans="2:18" x14ac:dyDescent="0.3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</row>
    <row r="1037" spans="2:18" x14ac:dyDescent="0.3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</row>
    <row r="1038" spans="2:18" x14ac:dyDescent="0.3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</row>
    <row r="1039" spans="2:18" x14ac:dyDescent="0.3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</row>
    <row r="1040" spans="2:18" x14ac:dyDescent="0.3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</row>
    <row r="1041" spans="2:18" x14ac:dyDescent="0.3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</row>
    <row r="1042" spans="2:18" x14ac:dyDescent="0.3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</row>
    <row r="1043" spans="2:18" x14ac:dyDescent="0.3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</row>
    <row r="1044" spans="2:18" x14ac:dyDescent="0.3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</row>
    <row r="1045" spans="2:18" x14ac:dyDescent="0.3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</row>
    <row r="1046" spans="2:18" x14ac:dyDescent="0.3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</row>
    <row r="1047" spans="2:18" x14ac:dyDescent="0.3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</row>
    <row r="1048" spans="2:18" x14ac:dyDescent="0.3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</row>
    <row r="1049" spans="2:18" x14ac:dyDescent="0.3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</row>
    <row r="1050" spans="2:18" x14ac:dyDescent="0.3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</row>
    <row r="1051" spans="2:18" x14ac:dyDescent="0.3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</row>
    <row r="1052" spans="2:18" x14ac:dyDescent="0.3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</row>
    <row r="1053" spans="2:18" x14ac:dyDescent="0.3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</row>
    <row r="1054" spans="2:18" x14ac:dyDescent="0.3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</row>
    <row r="1055" spans="2:18" x14ac:dyDescent="0.3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</row>
    <row r="1056" spans="2:18" x14ac:dyDescent="0.3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</row>
    <row r="1057" spans="2:18" x14ac:dyDescent="0.3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</row>
    <row r="1058" spans="2:18" x14ac:dyDescent="0.3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</row>
    <row r="1059" spans="2:18" x14ac:dyDescent="0.3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</row>
    <row r="1060" spans="2:18" x14ac:dyDescent="0.3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</row>
    <row r="1061" spans="2:18" x14ac:dyDescent="0.3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</row>
    <row r="1062" spans="2:18" x14ac:dyDescent="0.3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</row>
    <row r="1063" spans="2:18" x14ac:dyDescent="0.3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</row>
    <row r="1064" spans="2:18" x14ac:dyDescent="0.3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</row>
    <row r="1065" spans="2:18" x14ac:dyDescent="0.3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</row>
    <row r="1066" spans="2:18" x14ac:dyDescent="0.3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</row>
    <row r="1067" spans="2:18" x14ac:dyDescent="0.3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</row>
    <row r="1068" spans="2:18" x14ac:dyDescent="0.3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</row>
    <row r="1069" spans="2:18" x14ac:dyDescent="0.3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</row>
    <row r="1070" spans="2:18" x14ac:dyDescent="0.3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</row>
    <row r="1071" spans="2:18" x14ac:dyDescent="0.3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</row>
    <row r="1072" spans="2:18" x14ac:dyDescent="0.3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</row>
    <row r="1073" spans="2:18" x14ac:dyDescent="0.3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</row>
    <row r="1074" spans="2:18" x14ac:dyDescent="0.3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</row>
    <row r="1075" spans="2:18" x14ac:dyDescent="0.3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</row>
    <row r="1076" spans="2:18" x14ac:dyDescent="0.3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</row>
    <row r="1077" spans="2:18" x14ac:dyDescent="0.3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</row>
    <row r="1078" spans="2:18" x14ac:dyDescent="0.3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</row>
    <row r="1079" spans="2:18" x14ac:dyDescent="0.3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</row>
    <row r="1080" spans="2:18" x14ac:dyDescent="0.3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</row>
    <row r="1081" spans="2:18" x14ac:dyDescent="0.3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</row>
    <row r="1082" spans="2:18" x14ac:dyDescent="0.3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</row>
    <row r="1083" spans="2:18" x14ac:dyDescent="0.3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</row>
    <row r="1084" spans="2:18" x14ac:dyDescent="0.3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</row>
    <row r="1085" spans="2:18" x14ac:dyDescent="0.3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</row>
    <row r="1086" spans="2:18" x14ac:dyDescent="0.3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</row>
    <row r="1087" spans="2:18" x14ac:dyDescent="0.3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</row>
    <row r="1088" spans="2:18" x14ac:dyDescent="0.3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</row>
    <row r="1089" spans="2:18" x14ac:dyDescent="0.3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</row>
    <row r="1090" spans="2:18" x14ac:dyDescent="0.3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</row>
    <row r="1091" spans="2:18" x14ac:dyDescent="0.3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</row>
    <row r="1092" spans="2:18" x14ac:dyDescent="0.3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</row>
    <row r="1093" spans="2:18" x14ac:dyDescent="0.3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</row>
    <row r="1094" spans="2:18" x14ac:dyDescent="0.3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</row>
    <row r="1095" spans="2:18" x14ac:dyDescent="0.3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</row>
    <row r="1096" spans="2:18" x14ac:dyDescent="0.3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</row>
    <row r="1097" spans="2:18" x14ac:dyDescent="0.3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</row>
    <row r="1098" spans="2:18" x14ac:dyDescent="0.3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</row>
    <row r="1099" spans="2:18" x14ac:dyDescent="0.3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</row>
    <row r="1100" spans="2:18" x14ac:dyDescent="0.3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</row>
    <row r="1101" spans="2:18" x14ac:dyDescent="0.3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</row>
    <row r="1102" spans="2:18" x14ac:dyDescent="0.3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</row>
    <row r="1103" spans="2:18" x14ac:dyDescent="0.3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</row>
    <row r="1104" spans="2:18" x14ac:dyDescent="0.3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</row>
    <row r="1105" spans="2:18" x14ac:dyDescent="0.3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</row>
    <row r="1106" spans="2:18" x14ac:dyDescent="0.3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</row>
    <row r="1107" spans="2:18" x14ac:dyDescent="0.3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</row>
    <row r="1108" spans="2:18" x14ac:dyDescent="0.3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</row>
    <row r="1109" spans="2:18" x14ac:dyDescent="0.3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</row>
    <row r="1110" spans="2:18" x14ac:dyDescent="0.3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</row>
    <row r="1111" spans="2:18" x14ac:dyDescent="0.3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</row>
    <row r="1112" spans="2:18" x14ac:dyDescent="0.3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</row>
    <row r="1113" spans="2:18" x14ac:dyDescent="0.3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</row>
    <row r="1114" spans="2:18" x14ac:dyDescent="0.3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</row>
    <row r="1115" spans="2:18" x14ac:dyDescent="0.3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</row>
    <row r="1116" spans="2:18" x14ac:dyDescent="0.3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</row>
    <row r="1117" spans="2:18" x14ac:dyDescent="0.3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</row>
    <row r="1118" spans="2:18" x14ac:dyDescent="0.3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</row>
    <row r="1119" spans="2:18" x14ac:dyDescent="0.3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</row>
    <row r="1120" spans="2:18" x14ac:dyDescent="0.3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</row>
    <row r="1121" spans="2:18" x14ac:dyDescent="0.3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</row>
    <row r="1122" spans="2:18" x14ac:dyDescent="0.3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</row>
    <row r="1123" spans="2:18" x14ac:dyDescent="0.3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</row>
    <row r="1124" spans="2:18" x14ac:dyDescent="0.3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</row>
    <row r="1125" spans="2:18" x14ac:dyDescent="0.3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</row>
    <row r="1126" spans="2:18" x14ac:dyDescent="0.3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</row>
    <row r="1127" spans="2:18" x14ac:dyDescent="0.3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</row>
    <row r="1128" spans="2:18" x14ac:dyDescent="0.3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</row>
    <row r="1129" spans="2:18" x14ac:dyDescent="0.3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</row>
    <row r="1130" spans="2:18" x14ac:dyDescent="0.3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</row>
    <row r="1131" spans="2:18" x14ac:dyDescent="0.3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</row>
    <row r="1132" spans="2:18" x14ac:dyDescent="0.3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</row>
    <row r="1133" spans="2:18" x14ac:dyDescent="0.3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</row>
    <row r="1134" spans="2:18" x14ac:dyDescent="0.3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</row>
    <row r="1135" spans="2:18" x14ac:dyDescent="0.3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</row>
    <row r="1136" spans="2:18" x14ac:dyDescent="0.3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</row>
    <row r="1137" spans="2:18" x14ac:dyDescent="0.3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</row>
    <row r="1138" spans="2:18" x14ac:dyDescent="0.3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</row>
    <row r="1139" spans="2:18" x14ac:dyDescent="0.3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</row>
    <row r="1140" spans="2:18" x14ac:dyDescent="0.3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</row>
    <row r="1141" spans="2:18" x14ac:dyDescent="0.3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</row>
    <row r="1142" spans="2:18" x14ac:dyDescent="0.3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</row>
    <row r="1143" spans="2:18" x14ac:dyDescent="0.3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</row>
    <row r="1144" spans="2:18" x14ac:dyDescent="0.3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</row>
    <row r="1145" spans="2:18" x14ac:dyDescent="0.3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</row>
    <row r="1146" spans="2:18" x14ac:dyDescent="0.3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</row>
    <row r="1147" spans="2:18" x14ac:dyDescent="0.3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</row>
    <row r="1148" spans="2:18" x14ac:dyDescent="0.3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</row>
    <row r="1149" spans="2:18" x14ac:dyDescent="0.3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</row>
    <row r="1150" spans="2:18" x14ac:dyDescent="0.3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</row>
    <row r="1151" spans="2:18" x14ac:dyDescent="0.3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</row>
    <row r="1152" spans="2:18" x14ac:dyDescent="0.3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</row>
    <row r="1153" spans="2:18" x14ac:dyDescent="0.3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</row>
    <row r="1154" spans="2:18" x14ac:dyDescent="0.3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</row>
    <row r="1155" spans="2:18" x14ac:dyDescent="0.3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</row>
    <row r="1156" spans="2:18" x14ac:dyDescent="0.3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</row>
    <row r="1157" spans="2:18" x14ac:dyDescent="0.3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</row>
    <row r="1158" spans="2:18" x14ac:dyDescent="0.3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</row>
    <row r="1159" spans="2:18" x14ac:dyDescent="0.3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</row>
    <row r="1160" spans="2:18" x14ac:dyDescent="0.3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</row>
    <row r="1161" spans="2:18" x14ac:dyDescent="0.3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</row>
    <row r="1162" spans="2:18" x14ac:dyDescent="0.3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</row>
    <row r="1163" spans="2:18" x14ac:dyDescent="0.3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</row>
    <row r="1164" spans="2:18" x14ac:dyDescent="0.3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</row>
    <row r="1165" spans="2:18" x14ac:dyDescent="0.3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</row>
    <row r="1166" spans="2:18" x14ac:dyDescent="0.3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</row>
    <row r="1167" spans="2:18" x14ac:dyDescent="0.3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</row>
    <row r="1168" spans="2:18" x14ac:dyDescent="0.3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</row>
    <row r="1169" spans="2:18" x14ac:dyDescent="0.3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</row>
    <row r="1170" spans="2:18" x14ac:dyDescent="0.3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</row>
    <row r="1171" spans="2:18" x14ac:dyDescent="0.3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</row>
    <row r="1172" spans="2:18" x14ac:dyDescent="0.3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</row>
    <row r="1173" spans="2:18" x14ac:dyDescent="0.3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</row>
    <row r="1174" spans="2:18" x14ac:dyDescent="0.3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</row>
    <row r="1175" spans="2:18" x14ac:dyDescent="0.3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</row>
    <row r="1176" spans="2:18" x14ac:dyDescent="0.3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</row>
    <row r="1177" spans="2:18" x14ac:dyDescent="0.3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</row>
    <row r="1178" spans="2:18" x14ac:dyDescent="0.3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</row>
    <row r="1179" spans="2:18" x14ac:dyDescent="0.3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</row>
    <row r="1180" spans="2:18" x14ac:dyDescent="0.3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</row>
    <row r="1181" spans="2:18" x14ac:dyDescent="0.3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</row>
    <row r="1182" spans="2:18" x14ac:dyDescent="0.3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</row>
    <row r="1183" spans="2:18" x14ac:dyDescent="0.3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</row>
    <row r="1184" spans="2:18" x14ac:dyDescent="0.3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</row>
    <row r="1185" spans="2:18" x14ac:dyDescent="0.3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</row>
    <row r="1186" spans="2:18" x14ac:dyDescent="0.3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</row>
    <row r="1187" spans="2:18" x14ac:dyDescent="0.3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</row>
    <row r="1188" spans="2:18" x14ac:dyDescent="0.3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</row>
    <row r="1189" spans="2:18" x14ac:dyDescent="0.3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</row>
    <row r="1190" spans="2:18" x14ac:dyDescent="0.3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</row>
    <row r="1191" spans="2:18" x14ac:dyDescent="0.3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</row>
    <row r="1192" spans="2:18" x14ac:dyDescent="0.3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</row>
    <row r="1193" spans="2:18" x14ac:dyDescent="0.3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</row>
    <row r="1194" spans="2:18" x14ac:dyDescent="0.3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</row>
    <row r="1195" spans="2:18" x14ac:dyDescent="0.3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</row>
    <row r="1196" spans="2:18" x14ac:dyDescent="0.3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</row>
    <row r="1197" spans="2:18" x14ac:dyDescent="0.3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</row>
    <row r="1198" spans="2:18" x14ac:dyDescent="0.3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</row>
    <row r="1199" spans="2:18" x14ac:dyDescent="0.3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</row>
    <row r="1200" spans="2:18" x14ac:dyDescent="0.3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</row>
    <row r="1201" spans="2:18" x14ac:dyDescent="0.3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</row>
    <row r="1202" spans="2:18" x14ac:dyDescent="0.3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</row>
    <row r="1203" spans="2:18" x14ac:dyDescent="0.3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</row>
    <row r="1204" spans="2:18" x14ac:dyDescent="0.3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</row>
    <row r="1205" spans="2:18" x14ac:dyDescent="0.3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</row>
    <row r="1206" spans="2:18" x14ac:dyDescent="0.3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</row>
    <row r="1207" spans="2:18" x14ac:dyDescent="0.3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</row>
    <row r="1208" spans="2:18" x14ac:dyDescent="0.3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</row>
    <row r="1209" spans="2:18" x14ac:dyDescent="0.3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</row>
    <row r="1210" spans="2:18" x14ac:dyDescent="0.3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</row>
    <row r="1211" spans="2:18" x14ac:dyDescent="0.3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</row>
    <row r="1212" spans="2:18" x14ac:dyDescent="0.3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</row>
    <row r="1213" spans="2:18" x14ac:dyDescent="0.3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</row>
    <row r="1214" spans="2:18" x14ac:dyDescent="0.3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</row>
    <row r="1215" spans="2:18" x14ac:dyDescent="0.3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</row>
    <row r="1216" spans="2:18" x14ac:dyDescent="0.3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</row>
    <row r="1217" spans="2:18" x14ac:dyDescent="0.3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</row>
    <row r="1218" spans="2:18" x14ac:dyDescent="0.3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</row>
    <row r="1219" spans="2:18" x14ac:dyDescent="0.3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</row>
    <row r="1220" spans="2:18" x14ac:dyDescent="0.3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</row>
    <row r="1221" spans="2:18" x14ac:dyDescent="0.3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</row>
    <row r="1222" spans="2:18" x14ac:dyDescent="0.3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</row>
    <row r="1223" spans="2:18" x14ac:dyDescent="0.3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</row>
    <row r="1224" spans="2:18" x14ac:dyDescent="0.3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</row>
    <row r="1225" spans="2:18" x14ac:dyDescent="0.3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</row>
    <row r="1226" spans="2:18" x14ac:dyDescent="0.3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</row>
    <row r="1227" spans="2:18" x14ac:dyDescent="0.3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</row>
    <row r="1228" spans="2:18" x14ac:dyDescent="0.3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</row>
    <row r="1229" spans="2:18" x14ac:dyDescent="0.3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</row>
    <row r="1230" spans="2:18" x14ac:dyDescent="0.3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</row>
    <row r="1231" spans="2:18" x14ac:dyDescent="0.3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</row>
    <row r="1232" spans="2:18" x14ac:dyDescent="0.3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</row>
    <row r="1233" spans="2:18" x14ac:dyDescent="0.3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</row>
    <row r="1234" spans="2:18" x14ac:dyDescent="0.3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</row>
    <row r="1235" spans="2:18" x14ac:dyDescent="0.3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</row>
    <row r="1236" spans="2:18" x14ac:dyDescent="0.3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</row>
    <row r="1237" spans="2:18" x14ac:dyDescent="0.3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</row>
    <row r="1238" spans="2:18" x14ac:dyDescent="0.3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</row>
    <row r="1239" spans="2:18" x14ac:dyDescent="0.3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</row>
    <row r="1240" spans="2:18" x14ac:dyDescent="0.3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</row>
    <row r="1241" spans="2:18" x14ac:dyDescent="0.3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</row>
    <row r="1242" spans="2:18" x14ac:dyDescent="0.3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</row>
    <row r="1243" spans="2:18" x14ac:dyDescent="0.3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</row>
    <row r="1244" spans="2:18" x14ac:dyDescent="0.3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</row>
    <row r="1245" spans="2:18" x14ac:dyDescent="0.3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</row>
    <row r="1246" spans="2:18" x14ac:dyDescent="0.3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</row>
    <row r="1247" spans="2:18" x14ac:dyDescent="0.3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</row>
    <row r="1248" spans="2:18" x14ac:dyDescent="0.3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</row>
    <row r="1249" spans="2:18" x14ac:dyDescent="0.3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</row>
    <row r="1250" spans="2:18" x14ac:dyDescent="0.3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</row>
    <row r="1251" spans="2:18" x14ac:dyDescent="0.3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</row>
    <row r="1252" spans="2:18" x14ac:dyDescent="0.3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</row>
    <row r="1253" spans="2:18" x14ac:dyDescent="0.3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</row>
    <row r="1254" spans="2:18" x14ac:dyDescent="0.3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</row>
    <row r="1255" spans="2:18" x14ac:dyDescent="0.3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</row>
    <row r="1256" spans="2:18" x14ac:dyDescent="0.3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</row>
    <row r="1257" spans="2:18" x14ac:dyDescent="0.3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</row>
    <row r="1258" spans="2:18" x14ac:dyDescent="0.3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</row>
    <row r="1259" spans="2:18" x14ac:dyDescent="0.3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</row>
    <row r="1260" spans="2:18" x14ac:dyDescent="0.3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</row>
    <row r="1261" spans="2:18" x14ac:dyDescent="0.3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</row>
    <row r="1262" spans="2:18" x14ac:dyDescent="0.3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</row>
    <row r="1263" spans="2:18" x14ac:dyDescent="0.3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</row>
    <row r="1264" spans="2:18" x14ac:dyDescent="0.3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</row>
    <row r="1265" spans="2:18" x14ac:dyDescent="0.3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</row>
    <row r="1266" spans="2:18" x14ac:dyDescent="0.3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</row>
    <row r="1267" spans="2:18" x14ac:dyDescent="0.3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</row>
    <row r="1268" spans="2:18" x14ac:dyDescent="0.3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</row>
    <row r="1269" spans="2:18" x14ac:dyDescent="0.3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</row>
    <row r="1270" spans="2:18" x14ac:dyDescent="0.3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</row>
    <row r="1271" spans="2:18" x14ac:dyDescent="0.3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</row>
    <row r="1272" spans="2:18" x14ac:dyDescent="0.3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</row>
    <row r="1273" spans="2:18" x14ac:dyDescent="0.3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</row>
    <row r="1274" spans="2:18" x14ac:dyDescent="0.3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</row>
    <row r="1275" spans="2:18" x14ac:dyDescent="0.3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</row>
    <row r="1276" spans="2:18" x14ac:dyDescent="0.3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</row>
    <row r="1277" spans="2:18" x14ac:dyDescent="0.3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</row>
    <row r="1278" spans="2:18" x14ac:dyDescent="0.3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</row>
    <row r="1279" spans="2:18" x14ac:dyDescent="0.3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</row>
    <row r="1280" spans="2:18" x14ac:dyDescent="0.3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</row>
    <row r="1281" spans="2:18" x14ac:dyDescent="0.3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</row>
    <row r="1282" spans="2:18" x14ac:dyDescent="0.3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</row>
    <row r="1283" spans="2:18" x14ac:dyDescent="0.3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</row>
    <row r="1284" spans="2:18" x14ac:dyDescent="0.3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</row>
    <row r="1285" spans="2:18" x14ac:dyDescent="0.3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</row>
    <row r="1286" spans="2:18" x14ac:dyDescent="0.3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</row>
    <row r="1287" spans="2:18" x14ac:dyDescent="0.3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</row>
    <row r="1288" spans="2:18" x14ac:dyDescent="0.3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</row>
    <row r="1289" spans="2:18" x14ac:dyDescent="0.3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</row>
    <row r="1290" spans="2:18" x14ac:dyDescent="0.3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</row>
    <row r="1291" spans="2:18" x14ac:dyDescent="0.3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</row>
    <row r="1292" spans="2:18" x14ac:dyDescent="0.3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</row>
    <row r="1293" spans="2:18" x14ac:dyDescent="0.3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</row>
    <row r="1294" spans="2:18" x14ac:dyDescent="0.3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</row>
    <row r="1295" spans="2:18" x14ac:dyDescent="0.3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</row>
    <row r="1296" spans="2:18" x14ac:dyDescent="0.3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</row>
    <row r="1297" spans="2:18" x14ac:dyDescent="0.3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</row>
    <row r="1298" spans="2:18" x14ac:dyDescent="0.3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</row>
    <row r="1299" spans="2:18" x14ac:dyDescent="0.3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</row>
    <row r="1300" spans="2:18" x14ac:dyDescent="0.3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</row>
    <row r="1301" spans="2:18" x14ac:dyDescent="0.3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</row>
    <row r="1302" spans="2:18" x14ac:dyDescent="0.3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</row>
    <row r="1303" spans="2:18" x14ac:dyDescent="0.3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</row>
    <row r="1304" spans="2:18" x14ac:dyDescent="0.3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</row>
    <row r="1305" spans="2:18" x14ac:dyDescent="0.3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</row>
    <row r="1306" spans="2:18" x14ac:dyDescent="0.3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</row>
    <row r="1307" spans="2:18" x14ac:dyDescent="0.3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</row>
    <row r="1308" spans="2:18" x14ac:dyDescent="0.3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</row>
    <row r="1309" spans="2:18" x14ac:dyDescent="0.3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</row>
    <row r="1310" spans="2:18" x14ac:dyDescent="0.3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</row>
    <row r="1311" spans="2:18" x14ac:dyDescent="0.3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</row>
    <row r="1312" spans="2:18" x14ac:dyDescent="0.3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</row>
    <row r="1313" spans="2:18" x14ac:dyDescent="0.3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</row>
    <row r="1314" spans="2:18" x14ac:dyDescent="0.3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</row>
    <row r="1315" spans="2:18" x14ac:dyDescent="0.3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</row>
    <row r="1316" spans="2:18" x14ac:dyDescent="0.3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</row>
    <row r="1317" spans="2:18" x14ac:dyDescent="0.3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</row>
    <row r="1318" spans="2:18" x14ac:dyDescent="0.3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</row>
    <row r="1319" spans="2:18" x14ac:dyDescent="0.3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</row>
    <row r="1320" spans="2:18" x14ac:dyDescent="0.3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</row>
    <row r="1321" spans="2:18" x14ac:dyDescent="0.3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</row>
    <row r="1322" spans="2:18" x14ac:dyDescent="0.3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</row>
    <row r="1323" spans="2:18" x14ac:dyDescent="0.3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</row>
    <row r="1324" spans="2:18" x14ac:dyDescent="0.3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</row>
    <row r="1325" spans="2:18" x14ac:dyDescent="0.3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</row>
    <row r="1326" spans="2:18" x14ac:dyDescent="0.3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</row>
    <row r="1327" spans="2:18" x14ac:dyDescent="0.3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</row>
    <row r="1328" spans="2:18" x14ac:dyDescent="0.3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</row>
    <row r="1329" spans="2:18" x14ac:dyDescent="0.3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</row>
    <row r="1330" spans="2:18" x14ac:dyDescent="0.3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</row>
    <row r="1331" spans="2:18" x14ac:dyDescent="0.3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</row>
    <row r="1332" spans="2:18" x14ac:dyDescent="0.3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</row>
    <row r="1333" spans="2:18" x14ac:dyDescent="0.3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</row>
    <row r="1334" spans="2:18" x14ac:dyDescent="0.3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</row>
    <row r="1335" spans="2:18" x14ac:dyDescent="0.3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</row>
    <row r="1336" spans="2:18" x14ac:dyDescent="0.3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</row>
    <row r="1337" spans="2:18" x14ac:dyDescent="0.3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</row>
    <row r="1338" spans="2:18" x14ac:dyDescent="0.3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</row>
    <row r="1339" spans="2:18" x14ac:dyDescent="0.3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</row>
    <row r="1340" spans="2:18" x14ac:dyDescent="0.3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</row>
    <row r="1341" spans="2:18" x14ac:dyDescent="0.3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</row>
    <row r="1342" spans="2:18" x14ac:dyDescent="0.3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</row>
    <row r="1343" spans="2:18" x14ac:dyDescent="0.3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</row>
    <row r="1344" spans="2:18" x14ac:dyDescent="0.3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</row>
    <row r="1345" spans="2:18" x14ac:dyDescent="0.3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</row>
    <row r="1346" spans="2:18" x14ac:dyDescent="0.3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</row>
    <row r="1347" spans="2:18" x14ac:dyDescent="0.3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</row>
    <row r="1348" spans="2:18" x14ac:dyDescent="0.3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</row>
    <row r="1349" spans="2:18" x14ac:dyDescent="0.3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</row>
    <row r="1350" spans="2:18" x14ac:dyDescent="0.3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</row>
    <row r="1351" spans="2:18" x14ac:dyDescent="0.3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</row>
    <row r="1352" spans="2:18" x14ac:dyDescent="0.3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</row>
    <row r="1353" spans="2:18" x14ac:dyDescent="0.3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</row>
    <row r="1354" spans="2:18" x14ac:dyDescent="0.3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</row>
    <row r="1355" spans="2:18" x14ac:dyDescent="0.3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</row>
    <row r="1356" spans="2:18" x14ac:dyDescent="0.3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</row>
    <row r="1357" spans="2:18" x14ac:dyDescent="0.3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</row>
    <row r="1358" spans="2:18" x14ac:dyDescent="0.3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</row>
    <row r="1359" spans="2:18" x14ac:dyDescent="0.3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</row>
    <row r="1360" spans="2:18" x14ac:dyDescent="0.3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</row>
    <row r="1361" spans="2:18" x14ac:dyDescent="0.3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</row>
    <row r="1362" spans="2:18" x14ac:dyDescent="0.3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</row>
    <row r="1363" spans="2:18" x14ac:dyDescent="0.3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</row>
    <row r="1364" spans="2:18" x14ac:dyDescent="0.3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</row>
    <row r="1365" spans="2:18" x14ac:dyDescent="0.3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</row>
    <row r="1366" spans="2:18" x14ac:dyDescent="0.3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</row>
    <row r="1367" spans="2:18" x14ac:dyDescent="0.3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</row>
    <row r="1368" spans="2:18" x14ac:dyDescent="0.3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</row>
    <row r="1369" spans="2:18" x14ac:dyDescent="0.3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</row>
    <row r="1370" spans="2:18" x14ac:dyDescent="0.3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</row>
    <row r="1371" spans="2:18" x14ac:dyDescent="0.3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</row>
    <row r="1372" spans="2:18" x14ac:dyDescent="0.3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</row>
    <row r="1373" spans="2:18" x14ac:dyDescent="0.3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</row>
    <row r="1374" spans="2:18" x14ac:dyDescent="0.3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</row>
    <row r="1375" spans="2:18" x14ac:dyDescent="0.3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</row>
    <row r="1376" spans="2:18" x14ac:dyDescent="0.3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</row>
    <row r="1377" spans="2:18" x14ac:dyDescent="0.3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</row>
    <row r="1378" spans="2:18" x14ac:dyDescent="0.3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</row>
    <row r="1379" spans="2:18" x14ac:dyDescent="0.3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</row>
    <row r="1380" spans="2:18" x14ac:dyDescent="0.3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</row>
    <row r="1381" spans="2:18" x14ac:dyDescent="0.3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</row>
    <row r="1382" spans="2:18" x14ac:dyDescent="0.3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</row>
    <row r="1383" spans="2:18" x14ac:dyDescent="0.3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</row>
    <row r="1384" spans="2:18" x14ac:dyDescent="0.3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</row>
    <row r="1385" spans="2:18" x14ac:dyDescent="0.3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</row>
    <row r="1386" spans="2:18" x14ac:dyDescent="0.3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</row>
    <row r="1387" spans="2:18" x14ac:dyDescent="0.3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</row>
    <row r="1388" spans="2:18" x14ac:dyDescent="0.3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</row>
    <row r="1389" spans="2:18" x14ac:dyDescent="0.3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</row>
    <row r="1390" spans="2:18" x14ac:dyDescent="0.3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</row>
    <row r="1391" spans="2:18" x14ac:dyDescent="0.3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</row>
    <row r="1392" spans="2:18" x14ac:dyDescent="0.3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</row>
    <row r="1393" spans="2:18" x14ac:dyDescent="0.3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</row>
    <row r="1394" spans="2:18" x14ac:dyDescent="0.3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</row>
    <row r="1395" spans="2:18" x14ac:dyDescent="0.3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</row>
    <row r="1396" spans="2:18" x14ac:dyDescent="0.3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</row>
    <row r="1397" spans="2:18" x14ac:dyDescent="0.3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</row>
    <row r="1398" spans="2:18" x14ac:dyDescent="0.3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</row>
    <row r="1399" spans="2:18" x14ac:dyDescent="0.3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</row>
    <row r="1400" spans="2:18" x14ac:dyDescent="0.3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</row>
    <row r="1401" spans="2:18" x14ac:dyDescent="0.3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</row>
    <row r="1402" spans="2:18" x14ac:dyDescent="0.3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</row>
    <row r="1403" spans="2:18" x14ac:dyDescent="0.3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</row>
    <row r="1404" spans="2:18" x14ac:dyDescent="0.3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</row>
    <row r="1405" spans="2:18" x14ac:dyDescent="0.3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</row>
    <row r="1406" spans="2:18" x14ac:dyDescent="0.3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</row>
    <row r="1407" spans="2:18" x14ac:dyDescent="0.3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</row>
    <row r="1408" spans="2:18" x14ac:dyDescent="0.3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</row>
    <row r="1409" spans="2:18" x14ac:dyDescent="0.3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</row>
    <row r="1410" spans="2:18" x14ac:dyDescent="0.3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</row>
    <row r="1411" spans="2:18" x14ac:dyDescent="0.3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</row>
    <row r="1412" spans="2:18" x14ac:dyDescent="0.3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</row>
    <row r="1413" spans="2:18" x14ac:dyDescent="0.3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</row>
    <row r="1414" spans="2:18" x14ac:dyDescent="0.3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</row>
    <row r="1415" spans="2:18" x14ac:dyDescent="0.3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</row>
    <row r="1416" spans="2:18" x14ac:dyDescent="0.3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</row>
    <row r="1417" spans="2:18" x14ac:dyDescent="0.3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</row>
    <row r="1418" spans="2:18" x14ac:dyDescent="0.3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</row>
    <row r="1419" spans="2:18" x14ac:dyDescent="0.3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</row>
    <row r="1420" spans="2:18" x14ac:dyDescent="0.3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</row>
    <row r="1421" spans="2:18" x14ac:dyDescent="0.3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</row>
    <row r="1422" spans="2:18" x14ac:dyDescent="0.3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</row>
    <row r="1423" spans="2:18" x14ac:dyDescent="0.3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</row>
    <row r="1424" spans="2:18" x14ac:dyDescent="0.3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</row>
    <row r="1425" spans="2:18" x14ac:dyDescent="0.3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</row>
    <row r="1426" spans="2:18" x14ac:dyDescent="0.3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</row>
    <row r="1427" spans="2:18" x14ac:dyDescent="0.3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</row>
    <row r="1428" spans="2:18" x14ac:dyDescent="0.3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</row>
    <row r="1429" spans="2:18" x14ac:dyDescent="0.3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</row>
    <row r="1430" spans="2:18" x14ac:dyDescent="0.3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</row>
    <row r="1431" spans="2:18" x14ac:dyDescent="0.3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</row>
    <row r="1432" spans="2:18" x14ac:dyDescent="0.3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</row>
    <row r="1433" spans="2:18" x14ac:dyDescent="0.3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</row>
    <row r="1434" spans="2:18" x14ac:dyDescent="0.3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</row>
    <row r="1435" spans="2:18" x14ac:dyDescent="0.3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</row>
    <row r="1436" spans="2:18" x14ac:dyDescent="0.3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</row>
    <row r="1437" spans="2:18" x14ac:dyDescent="0.3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</row>
    <row r="1438" spans="2:18" x14ac:dyDescent="0.3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</row>
    <row r="1439" spans="2:18" x14ac:dyDescent="0.3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</row>
    <row r="1440" spans="2:18" x14ac:dyDescent="0.3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</row>
    <row r="1441" spans="2:18" x14ac:dyDescent="0.3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</row>
    <row r="1442" spans="2:18" x14ac:dyDescent="0.3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</row>
    <row r="1443" spans="2:18" x14ac:dyDescent="0.3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</row>
    <row r="1444" spans="2:18" x14ac:dyDescent="0.3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</row>
    <row r="1445" spans="2:18" x14ac:dyDescent="0.3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</row>
    <row r="1446" spans="2:18" x14ac:dyDescent="0.3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</row>
    <row r="1447" spans="2:18" x14ac:dyDescent="0.3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</row>
    <row r="1448" spans="2:18" x14ac:dyDescent="0.3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</row>
    <row r="1449" spans="2:18" x14ac:dyDescent="0.3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</row>
    <row r="1450" spans="2:18" x14ac:dyDescent="0.3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</row>
    <row r="1451" spans="2:18" x14ac:dyDescent="0.3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</row>
    <row r="1452" spans="2:18" x14ac:dyDescent="0.3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</row>
    <row r="1453" spans="2:18" x14ac:dyDescent="0.3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</row>
    <row r="1454" spans="2:18" x14ac:dyDescent="0.3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</row>
    <row r="1455" spans="2:18" x14ac:dyDescent="0.3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</row>
    <row r="1456" spans="2:18" x14ac:dyDescent="0.3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</row>
    <row r="1457" spans="2:18" x14ac:dyDescent="0.3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</row>
    <row r="1458" spans="2:18" x14ac:dyDescent="0.3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</row>
    <row r="1459" spans="2:18" x14ac:dyDescent="0.3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</row>
    <row r="1460" spans="2:18" x14ac:dyDescent="0.3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</row>
    <row r="1461" spans="2:18" x14ac:dyDescent="0.3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</row>
    <row r="1462" spans="2:18" x14ac:dyDescent="0.3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</row>
    <row r="1463" spans="2:18" x14ac:dyDescent="0.3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</row>
    <row r="1464" spans="2:18" x14ac:dyDescent="0.3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</row>
    <row r="1465" spans="2:18" x14ac:dyDescent="0.3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</row>
    <row r="1466" spans="2:18" x14ac:dyDescent="0.3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</row>
    <row r="1467" spans="2:18" x14ac:dyDescent="0.3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</row>
    <row r="1468" spans="2:18" x14ac:dyDescent="0.3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</row>
    <row r="1469" spans="2:18" x14ac:dyDescent="0.3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</row>
    <row r="1470" spans="2:18" x14ac:dyDescent="0.3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</row>
    <row r="1471" spans="2:18" x14ac:dyDescent="0.3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</row>
    <row r="1472" spans="2:18" x14ac:dyDescent="0.3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</row>
    <row r="1473" spans="2:18" x14ac:dyDescent="0.3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</row>
    <row r="1474" spans="2:18" x14ac:dyDescent="0.3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</row>
    <row r="1475" spans="2:18" x14ac:dyDescent="0.3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</row>
    <row r="1476" spans="2:18" x14ac:dyDescent="0.3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</row>
    <row r="1477" spans="2:18" x14ac:dyDescent="0.3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</row>
    <row r="1478" spans="2:18" x14ac:dyDescent="0.3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</row>
    <row r="1479" spans="2:18" x14ac:dyDescent="0.3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</row>
    <row r="1480" spans="2:18" x14ac:dyDescent="0.3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</row>
    <row r="1481" spans="2:18" x14ac:dyDescent="0.3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</row>
    <row r="1482" spans="2:18" x14ac:dyDescent="0.3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</row>
    <row r="1483" spans="2:18" x14ac:dyDescent="0.3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</row>
    <row r="1484" spans="2:18" x14ac:dyDescent="0.3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</row>
    <row r="1485" spans="2:18" x14ac:dyDescent="0.3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</row>
    <row r="1486" spans="2:18" x14ac:dyDescent="0.3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</row>
    <row r="1487" spans="2:18" x14ac:dyDescent="0.3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</row>
    <row r="1488" spans="2:18" x14ac:dyDescent="0.3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</row>
    <row r="1489" spans="2:18" x14ac:dyDescent="0.3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</row>
    <row r="1490" spans="2:18" x14ac:dyDescent="0.3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</row>
    <row r="1491" spans="2:18" x14ac:dyDescent="0.3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</row>
    <row r="1492" spans="2:18" x14ac:dyDescent="0.3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</row>
    <row r="1493" spans="2:18" x14ac:dyDescent="0.3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</row>
    <row r="1494" spans="2:18" x14ac:dyDescent="0.3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</row>
    <row r="1495" spans="2:18" x14ac:dyDescent="0.3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</row>
    <row r="1496" spans="2:18" x14ac:dyDescent="0.3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</row>
    <row r="1497" spans="2:18" x14ac:dyDescent="0.3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</row>
    <row r="1498" spans="2:18" x14ac:dyDescent="0.3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</row>
    <row r="1499" spans="2:18" x14ac:dyDescent="0.3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</row>
    <row r="1500" spans="2:18" x14ac:dyDescent="0.3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</row>
    <row r="1501" spans="2:18" x14ac:dyDescent="0.3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</row>
    <row r="1502" spans="2:18" x14ac:dyDescent="0.3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</row>
    <row r="1503" spans="2:18" x14ac:dyDescent="0.3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</row>
    <row r="1504" spans="2:18" x14ac:dyDescent="0.3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</row>
    <row r="1505" spans="2:18" x14ac:dyDescent="0.3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</row>
    <row r="1506" spans="2:18" x14ac:dyDescent="0.3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</row>
    <row r="1507" spans="2:18" x14ac:dyDescent="0.3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</row>
    <row r="1508" spans="2:18" x14ac:dyDescent="0.3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</row>
    <row r="1509" spans="2:18" x14ac:dyDescent="0.3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</row>
    <row r="1510" spans="2:18" x14ac:dyDescent="0.3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</row>
    <row r="1511" spans="2:18" x14ac:dyDescent="0.3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</row>
    <row r="1512" spans="2:18" x14ac:dyDescent="0.3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</row>
    <row r="1513" spans="2:18" x14ac:dyDescent="0.3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</row>
    <row r="1514" spans="2:18" x14ac:dyDescent="0.3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</row>
    <row r="1515" spans="2:18" x14ac:dyDescent="0.3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</row>
    <row r="1516" spans="2:18" x14ac:dyDescent="0.3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</row>
    <row r="1517" spans="2:18" x14ac:dyDescent="0.3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</row>
    <row r="1518" spans="2:18" x14ac:dyDescent="0.3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</row>
    <row r="1519" spans="2:18" x14ac:dyDescent="0.3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</row>
    <row r="1520" spans="2:18" x14ac:dyDescent="0.3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</row>
    <row r="1521" spans="2:18" x14ac:dyDescent="0.3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</row>
    <row r="1522" spans="2:18" x14ac:dyDescent="0.3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</row>
    <row r="1523" spans="2:18" x14ac:dyDescent="0.3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</row>
    <row r="1524" spans="2:18" x14ac:dyDescent="0.3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</row>
    <row r="1525" spans="2:18" x14ac:dyDescent="0.3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</row>
    <row r="1526" spans="2:18" x14ac:dyDescent="0.3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</row>
    <row r="1527" spans="2:18" x14ac:dyDescent="0.3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</row>
    <row r="1528" spans="2:18" x14ac:dyDescent="0.3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</row>
    <row r="1529" spans="2:18" x14ac:dyDescent="0.3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</row>
    <row r="1530" spans="2:18" x14ac:dyDescent="0.3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</row>
    <row r="1531" spans="2:18" x14ac:dyDescent="0.3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</row>
    <row r="1532" spans="2:18" x14ac:dyDescent="0.3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</row>
    <row r="1533" spans="2:18" x14ac:dyDescent="0.3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</row>
    <row r="1534" spans="2:18" x14ac:dyDescent="0.3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</row>
    <row r="1535" spans="2:18" x14ac:dyDescent="0.3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</row>
    <row r="1536" spans="2:18" x14ac:dyDescent="0.3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</row>
    <row r="1537" spans="2:18" x14ac:dyDescent="0.3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</row>
    <row r="1538" spans="2:18" x14ac:dyDescent="0.3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</row>
    <row r="1539" spans="2:18" x14ac:dyDescent="0.3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</row>
    <row r="1540" spans="2:18" x14ac:dyDescent="0.3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</row>
    <row r="1541" spans="2:18" x14ac:dyDescent="0.3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</row>
    <row r="1542" spans="2:18" x14ac:dyDescent="0.3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</row>
    <row r="1543" spans="2:18" x14ac:dyDescent="0.3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</row>
    <row r="1544" spans="2:18" x14ac:dyDescent="0.3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</row>
    <row r="1545" spans="2:18" x14ac:dyDescent="0.3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</row>
    <row r="1546" spans="2:18" x14ac:dyDescent="0.3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</row>
    <row r="1547" spans="2:18" x14ac:dyDescent="0.3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</row>
    <row r="1548" spans="2:18" x14ac:dyDescent="0.3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</row>
    <row r="1549" spans="2:18" x14ac:dyDescent="0.3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</row>
    <row r="1550" spans="2:18" x14ac:dyDescent="0.3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</row>
    <row r="1551" spans="2:18" x14ac:dyDescent="0.3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</row>
    <row r="1552" spans="2:18" x14ac:dyDescent="0.3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</row>
    <row r="1553" spans="2:18" x14ac:dyDescent="0.3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</row>
    <row r="1554" spans="2:18" x14ac:dyDescent="0.3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</row>
    <row r="1555" spans="2:18" x14ac:dyDescent="0.3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</row>
    <row r="1556" spans="2:18" x14ac:dyDescent="0.3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</row>
    <row r="1557" spans="2:18" x14ac:dyDescent="0.3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</row>
    <row r="1558" spans="2:18" x14ac:dyDescent="0.3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</row>
    <row r="1559" spans="2:18" x14ac:dyDescent="0.3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</row>
    <row r="1560" spans="2:18" x14ac:dyDescent="0.3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</row>
    <row r="1561" spans="2:18" x14ac:dyDescent="0.3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</row>
    <row r="1562" spans="2:18" x14ac:dyDescent="0.3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</row>
    <row r="1563" spans="2:18" x14ac:dyDescent="0.3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</row>
    <row r="1564" spans="2:18" x14ac:dyDescent="0.3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</row>
    <row r="1565" spans="2:18" x14ac:dyDescent="0.3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</row>
    <row r="1566" spans="2:18" x14ac:dyDescent="0.3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</row>
    <row r="1567" spans="2:18" x14ac:dyDescent="0.3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</row>
    <row r="1568" spans="2:18" x14ac:dyDescent="0.3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</row>
    <row r="1569" spans="2:18" x14ac:dyDescent="0.3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</row>
    <row r="1570" spans="2:18" x14ac:dyDescent="0.3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</row>
    <row r="1571" spans="2:18" x14ac:dyDescent="0.3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</row>
    <row r="1572" spans="2:18" x14ac:dyDescent="0.3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</row>
    <row r="1573" spans="2:18" x14ac:dyDescent="0.3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</row>
    <row r="1574" spans="2:18" x14ac:dyDescent="0.3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</row>
    <row r="1575" spans="2:18" x14ac:dyDescent="0.3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</row>
    <row r="1576" spans="2:18" x14ac:dyDescent="0.3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</row>
    <row r="1577" spans="2:18" x14ac:dyDescent="0.3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</row>
    <row r="1578" spans="2:18" x14ac:dyDescent="0.3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</row>
    <row r="1579" spans="2:18" x14ac:dyDescent="0.3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</row>
    <row r="1580" spans="2:18" x14ac:dyDescent="0.3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</row>
    <row r="1581" spans="2:18" x14ac:dyDescent="0.3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</row>
    <row r="1582" spans="2:18" x14ac:dyDescent="0.3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</row>
    <row r="1583" spans="2:18" x14ac:dyDescent="0.3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</row>
    <row r="1584" spans="2:18" x14ac:dyDescent="0.3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</row>
    <row r="1585" spans="2:18" x14ac:dyDescent="0.3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</row>
    <row r="1586" spans="2:18" x14ac:dyDescent="0.3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</row>
    <row r="1587" spans="2:18" x14ac:dyDescent="0.3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</row>
    <row r="1588" spans="2:18" x14ac:dyDescent="0.3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</row>
    <row r="1589" spans="2:18" x14ac:dyDescent="0.3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</row>
    <row r="1590" spans="2:18" x14ac:dyDescent="0.3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</row>
    <row r="1591" spans="2:18" x14ac:dyDescent="0.3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</row>
    <row r="1592" spans="2:18" x14ac:dyDescent="0.3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</row>
    <row r="1593" spans="2:18" x14ac:dyDescent="0.3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</row>
    <row r="1594" spans="2:18" x14ac:dyDescent="0.3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</row>
    <row r="1595" spans="2:18" x14ac:dyDescent="0.3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</row>
    <row r="1596" spans="2:18" x14ac:dyDescent="0.3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</row>
    <row r="1597" spans="2:18" x14ac:dyDescent="0.3">
      <c r="B1597" s="64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</row>
    <row r="1598" spans="2:18" x14ac:dyDescent="0.3">
      <c r="B1598" s="64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</row>
    <row r="1599" spans="2:18" x14ac:dyDescent="0.3">
      <c r="B1599" s="64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</row>
    <row r="1600" spans="2:18" x14ac:dyDescent="0.3">
      <c r="B1600" s="64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</row>
    <row r="1601" spans="2:18" x14ac:dyDescent="0.3">
      <c r="B1601" s="64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</row>
    <row r="1602" spans="2:18" x14ac:dyDescent="0.3">
      <c r="B1602" s="64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</row>
    <row r="1603" spans="2:18" x14ac:dyDescent="0.3">
      <c r="B1603" s="64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</row>
    <row r="1604" spans="2:18" x14ac:dyDescent="0.3">
      <c r="B1604" s="64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</row>
    <row r="1605" spans="2:18" x14ac:dyDescent="0.3">
      <c r="B1605" s="64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</row>
    <row r="1606" spans="2:18" x14ac:dyDescent="0.3">
      <c r="B1606" s="64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</row>
    <row r="1607" spans="2:18" x14ac:dyDescent="0.3">
      <c r="B1607" s="64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</row>
    <row r="1608" spans="2:18" x14ac:dyDescent="0.3">
      <c r="B1608" s="64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</row>
    <row r="1609" spans="2:18" x14ac:dyDescent="0.3">
      <c r="B1609" s="64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</row>
    <row r="1610" spans="2:18" x14ac:dyDescent="0.3">
      <c r="B1610" s="64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</row>
    <row r="1611" spans="2:18" x14ac:dyDescent="0.3">
      <c r="B1611" s="64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</row>
    <row r="1612" spans="2:18" x14ac:dyDescent="0.3">
      <c r="B1612" s="64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</row>
    <row r="1613" spans="2:18" x14ac:dyDescent="0.3">
      <c r="B1613" s="64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</row>
    <row r="1614" spans="2:18" x14ac:dyDescent="0.3">
      <c r="B1614" s="64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</row>
    <row r="1615" spans="2:18" x14ac:dyDescent="0.3">
      <c r="B1615" s="64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</row>
    <row r="1616" spans="2:18" x14ac:dyDescent="0.3">
      <c r="B1616" s="64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</row>
    <row r="1617" spans="2:18" x14ac:dyDescent="0.3">
      <c r="B1617" s="64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</row>
    <row r="1618" spans="2:18" x14ac:dyDescent="0.3">
      <c r="B1618" s="64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</row>
    <row r="1619" spans="2:18" x14ac:dyDescent="0.3">
      <c r="B1619" s="64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</row>
    <row r="1620" spans="2:18" x14ac:dyDescent="0.3">
      <c r="B1620" s="64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</row>
    <row r="1621" spans="2:18" x14ac:dyDescent="0.3">
      <c r="B1621" s="64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</row>
    <row r="1622" spans="2:18" x14ac:dyDescent="0.3">
      <c r="B1622" s="64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</row>
    <row r="1623" spans="2:18" x14ac:dyDescent="0.3">
      <c r="B1623" s="64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</row>
    <row r="1624" spans="2:18" x14ac:dyDescent="0.3">
      <c r="B1624" s="64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</row>
    <row r="1625" spans="2:18" x14ac:dyDescent="0.3">
      <c r="B1625" s="64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</row>
    <row r="1626" spans="2:18" x14ac:dyDescent="0.3">
      <c r="B1626" s="64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</row>
    <row r="1627" spans="2:18" x14ac:dyDescent="0.3">
      <c r="C1627" s="10"/>
      <c r="N1627" s="31"/>
      <c r="O1627" s="31"/>
      <c r="P1627" s="31"/>
      <c r="Q1627" s="31"/>
      <c r="R1627" s="31"/>
    </row>
    <row r="1628" spans="2:18" x14ac:dyDescent="0.3">
      <c r="C1628" s="10"/>
      <c r="N1628" s="31"/>
      <c r="O1628" s="31"/>
      <c r="P1628" s="31"/>
      <c r="Q1628" s="31"/>
      <c r="R1628" s="31"/>
    </row>
    <row r="1629" spans="2:18" x14ac:dyDescent="0.3">
      <c r="C1629" s="10"/>
      <c r="N1629" s="31"/>
      <c r="O1629" s="31"/>
      <c r="P1629" s="31"/>
      <c r="Q1629" s="31"/>
      <c r="R1629" s="31"/>
    </row>
    <row r="1630" spans="2:18" x14ac:dyDescent="0.3">
      <c r="C1630" s="10"/>
      <c r="N1630" s="31"/>
      <c r="O1630" s="31"/>
      <c r="P1630" s="31"/>
      <c r="Q1630" s="31"/>
      <c r="R1630" s="31"/>
    </row>
    <row r="1631" spans="2:18" x14ac:dyDescent="0.3">
      <c r="C1631" s="10"/>
      <c r="N1631" s="31"/>
      <c r="O1631" s="31"/>
      <c r="P1631" s="31"/>
      <c r="Q1631" s="31"/>
      <c r="R1631" s="31"/>
    </row>
    <row r="1632" spans="2:18" x14ac:dyDescent="0.3">
      <c r="C1632" s="10"/>
      <c r="N1632" s="31"/>
      <c r="O1632" s="31"/>
      <c r="P1632" s="31"/>
      <c r="Q1632" s="31"/>
      <c r="R1632" s="31"/>
    </row>
    <row r="1633" spans="3:18" x14ac:dyDescent="0.3">
      <c r="C1633" s="10"/>
      <c r="N1633" s="31"/>
      <c r="O1633" s="31"/>
      <c r="P1633" s="31"/>
      <c r="Q1633" s="31"/>
      <c r="R1633" s="31"/>
    </row>
    <row r="1634" spans="3:18" x14ac:dyDescent="0.3">
      <c r="C1634" s="10"/>
      <c r="N1634" s="31"/>
      <c r="O1634" s="31"/>
      <c r="P1634" s="31"/>
      <c r="Q1634" s="31"/>
      <c r="R1634" s="31"/>
    </row>
    <row r="1635" spans="3:18" x14ac:dyDescent="0.3">
      <c r="C1635" s="10"/>
    </row>
    <row r="1636" spans="3:18" x14ac:dyDescent="0.3">
      <c r="C1636" s="10"/>
    </row>
    <row r="1637" spans="3:18" x14ac:dyDescent="0.3">
      <c r="C1637" s="10"/>
    </row>
    <row r="1638" spans="3:18" x14ac:dyDescent="0.3">
      <c r="C1638" s="10"/>
    </row>
    <row r="1639" spans="3:18" x14ac:dyDescent="0.3">
      <c r="C1639" s="10"/>
    </row>
    <row r="1640" spans="3:18" x14ac:dyDescent="0.3">
      <c r="C1640" s="10"/>
    </row>
    <row r="1641" spans="3:18" x14ac:dyDescent="0.3">
      <c r="C1641" s="10"/>
    </row>
    <row r="1642" spans="3:18" x14ac:dyDescent="0.3">
      <c r="C1642" s="10"/>
    </row>
    <row r="1643" spans="3:18" x14ac:dyDescent="0.3">
      <c r="C1643" s="10"/>
    </row>
    <row r="1644" spans="3:18" x14ac:dyDescent="0.3">
      <c r="C1644" s="10"/>
    </row>
    <row r="1645" spans="3:18" x14ac:dyDescent="0.3">
      <c r="C1645" s="10"/>
    </row>
    <row r="1646" spans="3:18" x14ac:dyDescent="0.3">
      <c r="C1646" s="10"/>
    </row>
    <row r="1647" spans="3:18" x14ac:dyDescent="0.3">
      <c r="C1647" s="10"/>
    </row>
    <row r="1648" spans="3:18" x14ac:dyDescent="0.3">
      <c r="C1648" s="10"/>
    </row>
    <row r="1649" spans="3:3" x14ac:dyDescent="0.3">
      <c r="C1649" s="10"/>
    </row>
    <row r="1650" spans="3:3" x14ac:dyDescent="0.3">
      <c r="C1650" s="10"/>
    </row>
    <row r="1651" spans="3:3" x14ac:dyDescent="0.3">
      <c r="C1651" s="10"/>
    </row>
    <row r="1652" spans="3:3" x14ac:dyDescent="0.3">
      <c r="C1652" s="10"/>
    </row>
    <row r="1653" spans="3:3" x14ac:dyDescent="0.3">
      <c r="C1653" s="10"/>
    </row>
    <row r="1654" spans="3:3" x14ac:dyDescent="0.3">
      <c r="C1654" s="10"/>
    </row>
    <row r="1655" spans="3:3" x14ac:dyDescent="0.3">
      <c r="C1655" s="10"/>
    </row>
    <row r="1656" spans="3:3" x14ac:dyDescent="0.3">
      <c r="C1656" s="10"/>
    </row>
    <row r="1657" spans="3:3" x14ac:dyDescent="0.3">
      <c r="C1657" s="10"/>
    </row>
    <row r="1658" spans="3:3" x14ac:dyDescent="0.3">
      <c r="C1658" s="10"/>
    </row>
    <row r="1659" spans="3:3" x14ac:dyDescent="0.3">
      <c r="C1659" s="10"/>
    </row>
    <row r="1660" spans="3:3" x14ac:dyDescent="0.3">
      <c r="C1660" s="10"/>
    </row>
    <row r="1661" spans="3:3" x14ac:dyDescent="0.3">
      <c r="C1661" s="10"/>
    </row>
    <row r="1662" spans="3:3" x14ac:dyDescent="0.3">
      <c r="C1662" s="10"/>
    </row>
    <row r="1663" spans="3:3" x14ac:dyDescent="0.3">
      <c r="C1663" s="10"/>
    </row>
    <row r="1664" spans="3:3" x14ac:dyDescent="0.3">
      <c r="C1664" s="10"/>
    </row>
    <row r="1665" spans="3:3" x14ac:dyDescent="0.3">
      <c r="C1665" s="10"/>
    </row>
    <row r="1666" spans="3:3" x14ac:dyDescent="0.3">
      <c r="C1666" s="10"/>
    </row>
    <row r="1667" spans="3:3" x14ac:dyDescent="0.3">
      <c r="C1667" s="10"/>
    </row>
    <row r="1668" spans="3:3" x14ac:dyDescent="0.3">
      <c r="C1668" s="10"/>
    </row>
    <row r="1669" spans="3:3" x14ac:dyDescent="0.3">
      <c r="C1669" s="10"/>
    </row>
    <row r="1670" spans="3:3" x14ac:dyDescent="0.3">
      <c r="C1670" s="10"/>
    </row>
    <row r="1671" spans="3:3" x14ac:dyDescent="0.3">
      <c r="C1671" s="10"/>
    </row>
    <row r="1672" spans="3:3" x14ac:dyDescent="0.3">
      <c r="C1672" s="10"/>
    </row>
    <row r="1673" spans="3:3" x14ac:dyDescent="0.3">
      <c r="C1673" s="10"/>
    </row>
    <row r="1674" spans="3:3" x14ac:dyDescent="0.3">
      <c r="C1674" s="10"/>
    </row>
    <row r="1675" spans="3:3" x14ac:dyDescent="0.3">
      <c r="C1675" s="10"/>
    </row>
    <row r="1676" spans="3:3" x14ac:dyDescent="0.3">
      <c r="C1676" s="10"/>
    </row>
    <row r="1677" spans="3:3" x14ac:dyDescent="0.3">
      <c r="C1677" s="10"/>
    </row>
    <row r="1678" spans="3:3" x14ac:dyDescent="0.3">
      <c r="C1678" s="10"/>
    </row>
    <row r="1679" spans="3:3" x14ac:dyDescent="0.3">
      <c r="C1679" s="10"/>
    </row>
    <row r="1680" spans="3:3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  <row r="1717" spans="3:3" x14ac:dyDescent="0.3">
      <c r="C1717" s="10"/>
    </row>
    <row r="1718" spans="3:3" x14ac:dyDescent="0.3">
      <c r="C1718" s="10"/>
    </row>
    <row r="1719" spans="3:3" x14ac:dyDescent="0.3">
      <c r="C1719" s="10"/>
    </row>
    <row r="1720" spans="3:3" x14ac:dyDescent="0.3">
      <c r="C1720" s="10"/>
    </row>
    <row r="1721" spans="3:3" x14ac:dyDescent="0.3">
      <c r="C1721" s="10"/>
    </row>
    <row r="1722" spans="3:3" x14ac:dyDescent="0.3">
      <c r="C1722" s="10"/>
    </row>
    <row r="1723" spans="3:3" x14ac:dyDescent="0.3">
      <c r="C1723" s="10"/>
    </row>
    <row r="1724" spans="3:3" x14ac:dyDescent="0.3">
      <c r="C1724" s="10"/>
    </row>
    <row r="1725" spans="3:3" x14ac:dyDescent="0.3">
      <c r="C1725" s="10"/>
    </row>
    <row r="1726" spans="3:3" x14ac:dyDescent="0.3">
      <c r="C1726" s="10"/>
    </row>
    <row r="1727" spans="3:3" x14ac:dyDescent="0.3">
      <c r="C1727" s="10"/>
    </row>
    <row r="1728" spans="3:3" x14ac:dyDescent="0.3">
      <c r="C1728" s="10"/>
    </row>
    <row r="1729" spans="3:3" x14ac:dyDescent="0.3">
      <c r="C1729" s="10"/>
    </row>
    <row r="1730" spans="3:3" x14ac:dyDescent="0.3">
      <c r="C1730" s="10"/>
    </row>
    <row r="1731" spans="3:3" x14ac:dyDescent="0.3">
      <c r="C1731" s="10"/>
    </row>
    <row r="1732" spans="3:3" x14ac:dyDescent="0.3">
      <c r="C1732" s="10"/>
    </row>
    <row r="1733" spans="3:3" x14ac:dyDescent="0.3">
      <c r="C1733" s="10"/>
    </row>
    <row r="1734" spans="3:3" x14ac:dyDescent="0.3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8">
    <dataValidation type="list" showInputMessage="1" showErrorMessage="1" sqref="I13:I52">
      <formula1>$U$2:$U$8</formula1>
    </dataValidation>
    <dataValidation type="list" allowBlank="1" showInputMessage="1" showErrorMessage="1" sqref="K13:K52">
      <formula1>$Y$2:$Y$10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$AC$2:$AC$3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prompt="Select Report Type" sqref="J5">
      <formula1>$T$2:$T$18</formula1>
    </dataValidation>
  </dataValidations>
  <printOptions gridLines="1"/>
  <pageMargins left="0.75" right="0.75" top="0.5" bottom="1" header="0.5" footer="0.5"/>
  <pageSetup scale="61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4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sqref="A1:K1"/>
    </sheetView>
  </sheetViews>
  <sheetFormatPr defaultColWidth="9.109375" defaultRowHeight="15.6" x14ac:dyDescent="0.3"/>
  <cols>
    <col min="1" max="1" width="3.88671875" style="4" bestFit="1" customWidth="1"/>
    <col min="2" max="2" width="17.6640625" style="59" customWidth="1"/>
    <col min="3" max="3" width="22.6640625" style="5" customWidth="1"/>
    <col min="4" max="4" width="21.44140625" style="5" customWidth="1"/>
    <col min="5" max="5" width="12.5546875" style="5" customWidth="1"/>
    <col min="6" max="6" width="5.88671875" style="1" customWidth="1"/>
    <col min="7" max="7" width="6.5546875" style="1" customWidth="1"/>
    <col min="8" max="8" width="21.6640625" style="1" customWidth="1"/>
    <col min="9" max="9" width="20.5546875" style="1" customWidth="1"/>
    <col min="10" max="10" width="14.109375" style="1" customWidth="1"/>
    <col min="11" max="11" width="18.109375" style="53" customWidth="1"/>
    <col min="12" max="19" width="9.109375" style="14" customWidth="1"/>
    <col min="20" max="16384" width="9.109375" style="14"/>
  </cols>
  <sheetData>
    <row r="1" spans="1:20" ht="63.6" customHeight="1" x14ac:dyDescent="0.3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99999999999999" customHeight="1" x14ac:dyDescent="0.5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20" ht="20.399999999999999" x14ac:dyDescent="0.35">
      <c r="A3" s="11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4" t="s">
        <v>69</v>
      </c>
      <c r="P3" s="14" t="s">
        <v>215</v>
      </c>
    </row>
    <row r="4" spans="1:20" x14ac:dyDescent="0.3">
      <c r="N4" s="3"/>
      <c r="O4" s="14" t="s">
        <v>70</v>
      </c>
      <c r="P4" s="14" t="s">
        <v>216</v>
      </c>
    </row>
    <row r="5" spans="1:20" ht="18.600000000000001" thickBot="1" x14ac:dyDescent="0.4">
      <c r="A5" s="19" t="s">
        <v>8</v>
      </c>
      <c r="B5" s="58" t="s">
        <v>6</v>
      </c>
      <c r="C5" s="105" t="str">
        <f>CONTRIBUTIONS!C5</f>
        <v>Steven J Leary</v>
      </c>
      <c r="D5" s="105"/>
      <c r="E5" s="105"/>
      <c r="F5" s="14"/>
      <c r="G5" s="2" t="s">
        <v>23</v>
      </c>
      <c r="H5" s="3" t="s">
        <v>44</v>
      </c>
      <c r="I5" s="87" t="s">
        <v>70</v>
      </c>
      <c r="J5" s="43"/>
      <c r="K5" s="49"/>
      <c r="N5" s="3"/>
      <c r="O5" s="14" t="s">
        <v>230</v>
      </c>
      <c r="P5" s="14" t="s">
        <v>217</v>
      </c>
    </row>
    <row r="6" spans="1:20" ht="32.4" customHeight="1" thickTop="1" x14ac:dyDescent="0.3">
      <c r="A6" s="11"/>
      <c r="B6" s="58"/>
      <c r="C6" s="109" t="s">
        <v>20</v>
      </c>
      <c r="D6" s="109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231</v>
      </c>
      <c r="P6" s="14" t="s">
        <v>218</v>
      </c>
    </row>
    <row r="7" spans="1:20" ht="21" customHeight="1" x14ac:dyDescent="0.3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232</v>
      </c>
      <c r="P7" s="14" t="s">
        <v>219</v>
      </c>
    </row>
    <row r="8" spans="1:20" ht="16.2" thickBot="1" x14ac:dyDescent="0.35">
      <c r="A8" s="19" t="s">
        <v>21</v>
      </c>
      <c r="B8" s="58" t="s">
        <v>43</v>
      </c>
      <c r="C8" s="6">
        <f>CONTRIBUTIONS!C8</f>
        <v>41944</v>
      </c>
      <c r="D8" s="17" t="s">
        <v>22</v>
      </c>
      <c r="E8" s="6">
        <f>CONTRIBUTIONS!E8</f>
        <v>41973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1">
        <v>1</v>
      </c>
      <c r="L8" s="20"/>
      <c r="N8" s="3"/>
      <c r="O8" s="14" t="s">
        <v>233</v>
      </c>
      <c r="P8" s="14" t="s">
        <v>220</v>
      </c>
    </row>
    <row r="9" spans="1:20" ht="22.2" customHeight="1" thickTop="1" x14ac:dyDescent="0.3">
      <c r="A9" s="19"/>
      <c r="B9" s="58"/>
      <c r="C9" s="104" t="s">
        <v>45</v>
      </c>
      <c r="D9" s="104"/>
      <c r="E9" s="104"/>
      <c r="F9" s="20"/>
      <c r="G9" s="14"/>
      <c r="H9" s="14"/>
      <c r="I9" s="14"/>
      <c r="J9" s="20"/>
      <c r="K9" s="52"/>
      <c r="N9" s="23"/>
      <c r="O9" s="14" t="s">
        <v>234</v>
      </c>
      <c r="P9" s="14" t="s">
        <v>221</v>
      </c>
    </row>
    <row r="10" spans="1:20" x14ac:dyDescent="0.3">
      <c r="A10" s="19"/>
      <c r="C10" s="7"/>
      <c r="D10" s="7"/>
      <c r="E10" s="7"/>
      <c r="F10" s="20"/>
      <c r="G10" s="14"/>
      <c r="N10" s="3"/>
      <c r="O10" s="14" t="s">
        <v>235</v>
      </c>
      <c r="P10" s="14" t="s">
        <v>222</v>
      </c>
    </row>
    <row r="11" spans="1:20" x14ac:dyDescent="0.3">
      <c r="A11" s="19"/>
      <c r="C11" s="7"/>
      <c r="D11" s="7"/>
      <c r="E11" s="7"/>
      <c r="F11" s="20"/>
      <c r="G11" s="14"/>
      <c r="N11" s="3"/>
      <c r="O11" s="14" t="s">
        <v>236</v>
      </c>
      <c r="P11" s="14" t="s">
        <v>223</v>
      </c>
    </row>
    <row r="12" spans="1:20" ht="15" customHeight="1" x14ac:dyDescent="0.3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224</v>
      </c>
    </row>
    <row r="13" spans="1:20" s="23" customFormat="1" ht="11.25" customHeight="1" x14ac:dyDescent="0.3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225</v>
      </c>
      <c r="Q13" s="14"/>
      <c r="R13" s="14"/>
      <c r="S13" s="14"/>
      <c r="T13" s="14"/>
    </row>
    <row r="14" spans="1:20" s="26" customFormat="1" ht="48.9" customHeight="1" thickBot="1" x14ac:dyDescent="0.35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226</v>
      </c>
      <c r="Q14" s="14"/>
      <c r="R14" s="14"/>
      <c r="S14" s="14"/>
      <c r="T14" s="14"/>
    </row>
    <row r="15" spans="1:20" s="28" customFormat="1" ht="20.100000000000001" customHeight="1" x14ac:dyDescent="0.3">
      <c r="A15" s="11">
        <v>1</v>
      </c>
      <c r="B15" s="63">
        <v>41955</v>
      </c>
      <c r="C15" s="37" t="s">
        <v>332</v>
      </c>
      <c r="D15" s="36" t="s">
        <v>333</v>
      </c>
      <c r="E15" s="36" t="s">
        <v>261</v>
      </c>
      <c r="F15" s="8" t="s">
        <v>262</v>
      </c>
      <c r="G15" s="8">
        <v>32789</v>
      </c>
      <c r="H15" s="8" t="s">
        <v>334</v>
      </c>
      <c r="I15" s="85" t="s">
        <v>215</v>
      </c>
      <c r="J15" s="55">
        <v>41.64</v>
      </c>
      <c r="O15" s="14" t="s">
        <v>53</v>
      </c>
      <c r="P15" s="14" t="s">
        <v>227</v>
      </c>
      <c r="Q15" s="14"/>
      <c r="R15" s="14"/>
      <c r="S15" s="14"/>
      <c r="T15" s="14"/>
    </row>
    <row r="16" spans="1:20" s="28" customFormat="1" ht="20.100000000000001" customHeight="1" x14ac:dyDescent="0.3">
      <c r="A16" s="11">
        <v>2</v>
      </c>
      <c r="B16" s="63">
        <v>41971</v>
      </c>
      <c r="C16" s="37" t="s">
        <v>332</v>
      </c>
      <c r="D16" s="36" t="s">
        <v>333</v>
      </c>
      <c r="E16" s="36" t="s">
        <v>261</v>
      </c>
      <c r="F16" s="8" t="s">
        <v>262</v>
      </c>
      <c r="G16" s="8">
        <v>32789</v>
      </c>
      <c r="H16" s="8" t="s">
        <v>335</v>
      </c>
      <c r="I16" s="85" t="s">
        <v>215</v>
      </c>
      <c r="J16" s="55">
        <v>10</v>
      </c>
      <c r="O16" s="14" t="s">
        <v>237</v>
      </c>
      <c r="P16" s="14" t="s">
        <v>228</v>
      </c>
      <c r="Q16" s="14"/>
      <c r="R16" s="14"/>
      <c r="S16" s="14"/>
      <c r="T16" s="14"/>
    </row>
    <row r="17" spans="1:20" s="28" customFormat="1" ht="20.100000000000001" customHeight="1" x14ac:dyDescent="0.3">
      <c r="A17" s="11">
        <v>3</v>
      </c>
      <c r="B17" s="63"/>
      <c r="C17" s="37"/>
      <c r="D17" s="36"/>
      <c r="E17" s="36"/>
      <c r="F17" s="8"/>
      <c r="G17" s="8"/>
      <c r="H17" s="8"/>
      <c r="I17" s="85"/>
      <c r="J17" s="55"/>
      <c r="O17" s="14" t="s">
        <v>238</v>
      </c>
      <c r="P17" s="14" t="s">
        <v>229</v>
      </c>
      <c r="Q17" s="14"/>
      <c r="R17" s="14"/>
      <c r="S17" s="14"/>
      <c r="T17" s="14"/>
    </row>
    <row r="18" spans="1:20" s="28" customFormat="1" ht="20.100000000000001" customHeight="1" x14ac:dyDescent="0.3">
      <c r="A18" s="11">
        <v>4</v>
      </c>
      <c r="B18" s="63"/>
      <c r="C18" s="37"/>
      <c r="D18" s="36"/>
      <c r="E18" s="36"/>
      <c r="F18" s="8"/>
      <c r="G18" s="8"/>
      <c r="H18" s="8"/>
      <c r="I18" s="85"/>
      <c r="J18" s="55"/>
      <c r="O18" s="14" t="s">
        <v>239</v>
      </c>
      <c r="P18" s="14"/>
      <c r="Q18" s="14"/>
      <c r="R18" s="14"/>
      <c r="S18" s="14"/>
      <c r="T18" s="14"/>
    </row>
    <row r="19" spans="1:20" s="28" customFormat="1" ht="20.100000000000001" customHeight="1" x14ac:dyDescent="0.3">
      <c r="A19" s="11">
        <v>5</v>
      </c>
      <c r="B19" s="63"/>
      <c r="C19" s="37"/>
      <c r="D19" s="36"/>
      <c r="E19" s="36"/>
      <c r="F19" s="8"/>
      <c r="G19" s="8"/>
      <c r="H19" s="8"/>
      <c r="I19" s="85"/>
      <c r="J19" s="55"/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3">
      <c r="A20" s="11">
        <v>6</v>
      </c>
      <c r="B20" s="63"/>
      <c r="C20" s="37"/>
      <c r="D20" s="36"/>
      <c r="E20" s="36"/>
      <c r="F20" s="8"/>
      <c r="G20" s="8"/>
      <c r="H20" s="8"/>
      <c r="I20" s="85"/>
      <c r="J20" s="55"/>
      <c r="P20" s="14"/>
      <c r="Q20" s="14"/>
      <c r="R20" s="14"/>
      <c r="S20" s="14"/>
      <c r="T20" s="14"/>
    </row>
    <row r="21" spans="1:20" s="28" customFormat="1" ht="20.100000000000001" customHeight="1" x14ac:dyDescent="0.3">
      <c r="A21" s="11">
        <v>7</v>
      </c>
      <c r="B21" s="63"/>
      <c r="C21" s="37"/>
      <c r="D21" s="36"/>
      <c r="E21" s="36"/>
      <c r="F21" s="8"/>
      <c r="G21" s="8"/>
      <c r="H21" s="8"/>
      <c r="I21" s="85"/>
      <c r="J21" s="55"/>
      <c r="P21" s="14"/>
      <c r="Q21" s="14"/>
      <c r="R21" s="14"/>
      <c r="S21" s="14"/>
      <c r="T21" s="14"/>
    </row>
    <row r="22" spans="1:20" s="28" customFormat="1" ht="20.100000000000001" customHeight="1" x14ac:dyDescent="0.3">
      <c r="A22" s="11">
        <v>8</v>
      </c>
      <c r="B22" s="63"/>
      <c r="C22" s="37"/>
      <c r="D22" s="36"/>
      <c r="E22" s="36"/>
      <c r="F22" s="8"/>
      <c r="G22" s="8"/>
      <c r="H22" s="8"/>
      <c r="I22" s="85"/>
      <c r="J22" s="55"/>
      <c r="Q22" s="14"/>
      <c r="R22" s="14"/>
      <c r="S22" s="14"/>
      <c r="T22" s="14"/>
    </row>
    <row r="23" spans="1:20" s="28" customFormat="1" ht="20.100000000000001" customHeight="1" x14ac:dyDescent="0.3">
      <c r="A23" s="11">
        <v>9</v>
      </c>
      <c r="B23" s="63"/>
      <c r="C23" s="37"/>
      <c r="D23" s="36"/>
      <c r="E23" s="36"/>
      <c r="F23" s="8"/>
      <c r="G23" s="8"/>
      <c r="H23" s="8"/>
      <c r="I23" s="85"/>
      <c r="J23" s="55"/>
      <c r="P23" s="14"/>
      <c r="Q23" s="14"/>
      <c r="R23" s="14"/>
      <c r="S23" s="14"/>
      <c r="T23" s="14"/>
    </row>
    <row r="24" spans="1:20" s="28" customFormat="1" ht="20.100000000000001" customHeight="1" x14ac:dyDescent="0.3">
      <c r="A24" s="11">
        <v>10</v>
      </c>
      <c r="B24" s="63"/>
      <c r="C24" s="37"/>
      <c r="D24" s="36"/>
      <c r="E24" s="36"/>
      <c r="F24" s="8"/>
      <c r="G24" s="8"/>
      <c r="H24" s="8"/>
      <c r="I24" s="85"/>
      <c r="J24" s="55"/>
      <c r="P24" s="14"/>
      <c r="Q24" s="14"/>
      <c r="R24" s="14"/>
      <c r="S24" s="14"/>
      <c r="T24" s="14"/>
    </row>
    <row r="25" spans="1:20" s="28" customFormat="1" ht="20.100000000000001" customHeight="1" x14ac:dyDescent="0.3">
      <c r="A25" s="11">
        <v>11</v>
      </c>
      <c r="B25" s="63"/>
      <c r="C25" s="37"/>
      <c r="D25" s="36"/>
      <c r="E25" s="36"/>
      <c r="F25" s="8"/>
      <c r="G25" s="8"/>
      <c r="H25" s="8"/>
      <c r="I25" s="85"/>
      <c r="J25" s="55"/>
      <c r="P25" s="14"/>
      <c r="Q25" s="14"/>
      <c r="R25" s="14"/>
      <c r="S25" s="14"/>
      <c r="T25" s="14"/>
    </row>
    <row r="26" spans="1:20" ht="20.100000000000001" customHeight="1" x14ac:dyDescent="0.3">
      <c r="A26" s="11">
        <v>12</v>
      </c>
      <c r="B26" s="63"/>
      <c r="C26" s="37"/>
      <c r="D26" s="36"/>
      <c r="E26" s="36"/>
      <c r="F26" s="8"/>
      <c r="G26" s="8"/>
      <c r="H26" s="8"/>
      <c r="I26" s="85"/>
      <c r="J26" s="55"/>
      <c r="K26" s="14"/>
    </row>
    <row r="27" spans="1:20" ht="19.95" customHeight="1" x14ac:dyDescent="0.3">
      <c r="A27" s="11">
        <v>13</v>
      </c>
      <c r="B27" s="63"/>
      <c r="C27" s="37"/>
      <c r="D27" s="36"/>
      <c r="E27" s="36"/>
      <c r="F27" s="8"/>
      <c r="G27" s="8"/>
      <c r="H27" s="8"/>
      <c r="I27" s="85"/>
      <c r="J27" s="55"/>
      <c r="K27" s="14"/>
      <c r="P27" s="23"/>
      <c r="Q27" s="23"/>
      <c r="R27" s="23"/>
      <c r="S27" s="23"/>
      <c r="T27" s="23"/>
    </row>
    <row r="28" spans="1:20" ht="19.95" customHeight="1" x14ac:dyDescent="0.3">
      <c r="A28" s="11">
        <v>14</v>
      </c>
      <c r="B28" s="63"/>
      <c r="C28" s="37"/>
      <c r="D28" s="36"/>
      <c r="E28" s="36"/>
      <c r="F28" s="8"/>
      <c r="G28" s="8"/>
      <c r="H28" s="8"/>
      <c r="I28" s="85"/>
      <c r="J28" s="55"/>
      <c r="K28" s="14"/>
      <c r="P28" s="26"/>
      <c r="Q28" s="26"/>
      <c r="R28" s="26"/>
      <c r="S28" s="26"/>
      <c r="T28" s="26"/>
    </row>
    <row r="29" spans="1:20" ht="19.95" customHeight="1" x14ac:dyDescent="0.3">
      <c r="A29" s="11">
        <v>15</v>
      </c>
      <c r="B29" s="63"/>
      <c r="C29" s="37"/>
      <c r="D29" s="36"/>
      <c r="E29" s="36"/>
      <c r="F29" s="8"/>
      <c r="G29" s="8"/>
      <c r="H29" s="8"/>
      <c r="I29" s="85"/>
      <c r="J29" s="55"/>
      <c r="K29" s="14"/>
      <c r="P29" s="28"/>
      <c r="Q29" s="28"/>
      <c r="R29" s="28"/>
      <c r="S29" s="28"/>
      <c r="T29" s="28"/>
    </row>
    <row r="30" spans="1:20" ht="19.95" customHeight="1" x14ac:dyDescent="0.3">
      <c r="A30" s="11">
        <v>16</v>
      </c>
      <c r="B30" s="63"/>
      <c r="C30" s="37"/>
      <c r="D30" s="36"/>
      <c r="E30" s="36"/>
      <c r="F30" s="8"/>
      <c r="G30" s="8"/>
      <c r="H30" s="8"/>
      <c r="I30" s="85"/>
      <c r="J30" s="55"/>
      <c r="K30" s="14"/>
      <c r="P30" s="28"/>
      <c r="Q30" s="28"/>
      <c r="R30" s="28"/>
      <c r="S30" s="28"/>
      <c r="T30" s="28"/>
    </row>
    <row r="31" spans="1:20" ht="19.95" customHeight="1" x14ac:dyDescent="0.3">
      <c r="A31" s="11">
        <v>17</v>
      </c>
      <c r="B31" s="63"/>
      <c r="C31" s="37"/>
      <c r="D31" s="36"/>
      <c r="E31" s="36"/>
      <c r="F31" s="8"/>
      <c r="G31" s="8"/>
      <c r="H31" s="8"/>
      <c r="I31" s="85"/>
      <c r="J31" s="55"/>
      <c r="K31" s="14"/>
      <c r="P31" s="28"/>
      <c r="Q31" s="28"/>
      <c r="R31" s="28"/>
      <c r="S31" s="28"/>
      <c r="T31" s="28"/>
    </row>
    <row r="32" spans="1:20" ht="19.95" customHeight="1" x14ac:dyDescent="0.3">
      <c r="A32" s="11">
        <v>18</v>
      </c>
      <c r="B32" s="63"/>
      <c r="C32" s="37"/>
      <c r="D32" s="36"/>
      <c r="E32" s="36"/>
      <c r="F32" s="8"/>
      <c r="G32" s="8"/>
      <c r="H32" s="8"/>
      <c r="I32" s="85"/>
      <c r="J32" s="55"/>
      <c r="K32" s="14"/>
      <c r="P32" s="28"/>
      <c r="Q32" s="28"/>
      <c r="R32" s="28"/>
      <c r="S32" s="28"/>
      <c r="T32" s="28"/>
    </row>
    <row r="33" spans="1:11" ht="19.95" customHeight="1" thickBot="1" x14ac:dyDescent="0.35">
      <c r="A33" s="11"/>
      <c r="B33" s="68"/>
      <c r="C33" s="72"/>
      <c r="D33" s="73"/>
      <c r="E33" s="73"/>
      <c r="F33" s="74"/>
      <c r="G33" s="74"/>
      <c r="H33" s="74"/>
      <c r="I33" s="75"/>
      <c r="J33" s="76">
        <f>SUM(J15:J32)</f>
        <v>51.64</v>
      </c>
      <c r="K33" s="14"/>
    </row>
    <row r="34" spans="1:11" ht="19.95" customHeight="1" thickTop="1" x14ac:dyDescent="0.3">
      <c r="B34" s="64"/>
      <c r="C34" s="10"/>
      <c r="D34" s="10"/>
      <c r="E34" s="10"/>
      <c r="F34" s="9"/>
      <c r="G34" s="9"/>
      <c r="H34" s="9"/>
      <c r="I34" s="9"/>
      <c r="J34" s="56"/>
      <c r="K34" s="14"/>
    </row>
    <row r="35" spans="1:11" ht="19.95" customHeight="1" x14ac:dyDescent="0.3">
      <c r="B35" s="64"/>
      <c r="C35" s="10"/>
      <c r="D35" s="10"/>
      <c r="E35" s="10"/>
      <c r="F35" s="9"/>
      <c r="G35" s="9"/>
      <c r="H35" s="9"/>
      <c r="I35" s="9"/>
      <c r="J35" s="56"/>
      <c r="K35" s="14"/>
    </row>
    <row r="36" spans="1:11" ht="19.95" customHeight="1" x14ac:dyDescent="0.3">
      <c r="B36" s="64"/>
      <c r="C36" s="10"/>
      <c r="D36" s="10"/>
      <c r="E36" s="10"/>
      <c r="F36" s="9"/>
      <c r="G36" s="9"/>
      <c r="H36" s="9"/>
      <c r="I36" s="9"/>
      <c r="J36" s="56"/>
      <c r="K36" s="14"/>
    </row>
    <row r="37" spans="1:11" ht="19.95" customHeight="1" x14ac:dyDescent="0.3">
      <c r="B37" s="64"/>
      <c r="C37" s="10"/>
      <c r="D37" s="10"/>
      <c r="E37" s="10"/>
      <c r="F37" s="9"/>
      <c r="G37" s="9"/>
      <c r="H37" s="9"/>
      <c r="I37" s="9"/>
      <c r="J37" s="56"/>
      <c r="K37" s="14"/>
    </row>
    <row r="38" spans="1:11" ht="19.95" customHeight="1" x14ac:dyDescent="0.3">
      <c r="B38" s="64"/>
      <c r="C38" s="10"/>
      <c r="D38" s="10"/>
      <c r="E38" s="10"/>
      <c r="F38" s="9"/>
      <c r="G38" s="9"/>
      <c r="H38" s="9"/>
      <c r="I38" s="9"/>
      <c r="J38" s="56"/>
      <c r="K38" s="14"/>
    </row>
    <row r="39" spans="1:11" ht="19.95" customHeight="1" x14ac:dyDescent="0.3">
      <c r="B39" s="64"/>
      <c r="C39" s="10"/>
      <c r="D39" s="10"/>
      <c r="E39" s="10"/>
      <c r="F39" s="9"/>
      <c r="G39" s="9"/>
      <c r="H39" s="9"/>
      <c r="I39" s="9"/>
      <c r="J39" s="56"/>
      <c r="K39" s="14"/>
    </row>
    <row r="40" spans="1:11" ht="19.95" customHeight="1" x14ac:dyDescent="0.3">
      <c r="B40" s="64"/>
      <c r="C40" s="10"/>
      <c r="D40" s="10"/>
      <c r="E40" s="10"/>
      <c r="F40" s="9"/>
      <c r="G40" s="9"/>
      <c r="H40" s="9"/>
      <c r="I40" s="9"/>
      <c r="J40" s="56"/>
      <c r="K40" s="14"/>
    </row>
    <row r="41" spans="1:11" ht="19.95" customHeight="1" x14ac:dyDescent="0.3">
      <c r="B41" s="64"/>
      <c r="C41" s="10"/>
      <c r="D41" s="10"/>
      <c r="E41" s="10"/>
      <c r="F41" s="9"/>
      <c r="G41" s="9"/>
      <c r="H41" s="9"/>
      <c r="I41" s="9"/>
      <c r="J41" s="56"/>
      <c r="K41" s="14"/>
    </row>
    <row r="42" spans="1:11" ht="19.95" customHeight="1" x14ac:dyDescent="0.3">
      <c r="B42" s="64"/>
      <c r="C42" s="10"/>
      <c r="D42" s="10"/>
      <c r="E42" s="10"/>
      <c r="F42" s="9"/>
      <c r="G42" s="9"/>
      <c r="H42" s="9"/>
      <c r="I42" s="9"/>
      <c r="J42" s="56"/>
      <c r="K42" s="14"/>
    </row>
    <row r="43" spans="1:11" ht="19.95" customHeight="1" x14ac:dyDescent="0.3">
      <c r="B43" s="64"/>
      <c r="C43" s="10"/>
      <c r="D43" s="10"/>
      <c r="E43" s="10"/>
      <c r="F43" s="9"/>
      <c r="G43" s="9"/>
      <c r="H43" s="9"/>
      <c r="I43" s="9"/>
      <c r="J43" s="56"/>
      <c r="K43" s="14"/>
    </row>
    <row r="44" spans="1:11" ht="19.95" customHeight="1" x14ac:dyDescent="0.3">
      <c r="B44" s="64"/>
      <c r="C44" s="10"/>
      <c r="D44" s="10"/>
      <c r="E44" s="10"/>
      <c r="F44" s="9"/>
      <c r="G44" s="9"/>
      <c r="H44" s="9"/>
      <c r="I44" s="9"/>
      <c r="J44" s="56"/>
      <c r="K44" s="14"/>
    </row>
    <row r="45" spans="1:11" x14ac:dyDescent="0.3">
      <c r="B45" s="64"/>
      <c r="C45" s="10"/>
      <c r="D45" s="10"/>
      <c r="E45" s="10"/>
      <c r="F45" s="9"/>
      <c r="G45" s="9"/>
      <c r="H45" s="9"/>
      <c r="I45" s="9"/>
      <c r="J45" s="56"/>
      <c r="K45" s="14"/>
    </row>
    <row r="46" spans="1:11" x14ac:dyDescent="0.3">
      <c r="B46" s="64"/>
      <c r="C46" s="10"/>
      <c r="D46" s="10"/>
      <c r="E46" s="10"/>
      <c r="F46" s="9"/>
      <c r="G46" s="9"/>
      <c r="H46" s="9"/>
      <c r="I46" s="9"/>
      <c r="J46" s="56"/>
      <c r="K46" s="14"/>
    </row>
    <row r="47" spans="1:11" x14ac:dyDescent="0.3">
      <c r="B47" s="64"/>
      <c r="C47" s="10"/>
      <c r="D47" s="10"/>
      <c r="E47" s="10"/>
      <c r="F47" s="9"/>
      <c r="G47" s="9"/>
      <c r="H47" s="9"/>
      <c r="I47" s="9"/>
      <c r="J47" s="56"/>
      <c r="K47" s="14"/>
    </row>
    <row r="48" spans="1:11" x14ac:dyDescent="0.3">
      <c r="B48" s="64"/>
      <c r="C48" s="10"/>
      <c r="D48" s="10"/>
      <c r="E48" s="10"/>
      <c r="F48" s="9"/>
      <c r="G48" s="9"/>
      <c r="H48" s="9"/>
      <c r="I48" s="9"/>
      <c r="J48" s="56"/>
      <c r="K48" s="14"/>
    </row>
    <row r="49" spans="2:11" x14ac:dyDescent="0.3">
      <c r="B49" s="64"/>
      <c r="C49" s="10"/>
      <c r="D49" s="10"/>
      <c r="E49" s="10"/>
      <c r="F49" s="9"/>
      <c r="G49" s="9"/>
      <c r="H49" s="9"/>
      <c r="I49" s="9"/>
      <c r="J49" s="56"/>
      <c r="K49" s="14"/>
    </row>
    <row r="50" spans="2:11" x14ac:dyDescent="0.3">
      <c r="B50" s="64"/>
      <c r="C50" s="10"/>
      <c r="D50" s="10"/>
      <c r="E50" s="10"/>
      <c r="F50" s="9"/>
      <c r="G50" s="9"/>
      <c r="H50" s="9"/>
      <c r="I50" s="9"/>
      <c r="J50" s="56"/>
      <c r="K50" s="14"/>
    </row>
    <row r="51" spans="2:11" x14ac:dyDescent="0.3">
      <c r="B51" s="64"/>
      <c r="C51" s="10"/>
      <c r="D51" s="10"/>
      <c r="E51" s="10"/>
      <c r="F51" s="9"/>
      <c r="G51" s="9"/>
      <c r="H51" s="9"/>
      <c r="I51" s="9"/>
      <c r="J51" s="56"/>
      <c r="K51" s="14"/>
    </row>
    <row r="52" spans="2:11" x14ac:dyDescent="0.3">
      <c r="B52" s="64"/>
      <c r="C52" s="10"/>
      <c r="D52" s="10"/>
      <c r="E52" s="10"/>
      <c r="F52" s="9"/>
      <c r="G52" s="9"/>
      <c r="H52" s="9"/>
      <c r="I52" s="9"/>
      <c r="J52" s="56"/>
      <c r="K52" s="14"/>
    </row>
    <row r="53" spans="2:11" x14ac:dyDescent="0.3">
      <c r="B53" s="64"/>
      <c r="C53" s="10"/>
      <c r="D53" s="10"/>
      <c r="E53" s="10"/>
      <c r="F53" s="9"/>
      <c r="G53" s="9"/>
      <c r="H53" s="9"/>
      <c r="I53" s="9"/>
      <c r="J53" s="56"/>
      <c r="K53" s="14"/>
    </row>
    <row r="54" spans="2:11" x14ac:dyDescent="0.3">
      <c r="B54" s="64"/>
      <c r="C54" s="10"/>
      <c r="D54" s="10"/>
      <c r="E54" s="10"/>
      <c r="F54" s="9"/>
      <c r="G54" s="9"/>
      <c r="H54" s="9"/>
      <c r="I54" s="9"/>
      <c r="J54" s="56"/>
      <c r="K54" s="14"/>
    </row>
    <row r="55" spans="2:11" x14ac:dyDescent="0.3">
      <c r="B55" s="64"/>
      <c r="C55" s="10"/>
      <c r="D55" s="10"/>
      <c r="E55" s="10"/>
      <c r="F55" s="9"/>
      <c r="G55" s="9"/>
      <c r="H55" s="9"/>
      <c r="I55" s="9"/>
      <c r="J55" s="56"/>
      <c r="K55" s="14"/>
    </row>
    <row r="56" spans="2:11" x14ac:dyDescent="0.3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x14ac:dyDescent="0.3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x14ac:dyDescent="0.3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x14ac:dyDescent="0.3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x14ac:dyDescent="0.3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x14ac:dyDescent="0.3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x14ac:dyDescent="0.3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x14ac:dyDescent="0.3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x14ac:dyDescent="0.3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x14ac:dyDescent="0.3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x14ac:dyDescent="0.3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x14ac:dyDescent="0.3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x14ac:dyDescent="0.3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x14ac:dyDescent="0.3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x14ac:dyDescent="0.3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x14ac:dyDescent="0.3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x14ac:dyDescent="0.3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x14ac:dyDescent="0.3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x14ac:dyDescent="0.3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x14ac:dyDescent="0.3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x14ac:dyDescent="0.3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x14ac:dyDescent="0.3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x14ac:dyDescent="0.3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x14ac:dyDescent="0.3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x14ac:dyDescent="0.3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x14ac:dyDescent="0.3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x14ac:dyDescent="0.3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x14ac:dyDescent="0.3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x14ac:dyDescent="0.3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x14ac:dyDescent="0.3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x14ac:dyDescent="0.3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x14ac:dyDescent="0.3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x14ac:dyDescent="0.3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x14ac:dyDescent="0.3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x14ac:dyDescent="0.3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x14ac:dyDescent="0.3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x14ac:dyDescent="0.3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x14ac:dyDescent="0.3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x14ac:dyDescent="0.3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x14ac:dyDescent="0.3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x14ac:dyDescent="0.3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x14ac:dyDescent="0.3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x14ac:dyDescent="0.3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x14ac:dyDescent="0.3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x14ac:dyDescent="0.3">
      <c r="B100" s="64"/>
      <c r="C100" s="10"/>
      <c r="D100" s="10"/>
      <c r="E100" s="10"/>
      <c r="F100" s="9"/>
      <c r="G100" s="9"/>
      <c r="H100" s="9"/>
      <c r="I100" s="9"/>
      <c r="J100" s="56"/>
      <c r="K100" s="14"/>
    </row>
    <row r="101" spans="2:11" x14ac:dyDescent="0.3">
      <c r="B101" s="64"/>
      <c r="C101" s="10"/>
      <c r="D101" s="10"/>
      <c r="E101" s="10"/>
      <c r="F101" s="9"/>
      <c r="G101" s="9"/>
      <c r="H101" s="9"/>
      <c r="I101" s="9"/>
      <c r="J101" s="56"/>
      <c r="K101" s="14"/>
    </row>
    <row r="102" spans="2:11" x14ac:dyDescent="0.3">
      <c r="B102" s="64"/>
      <c r="C102" s="10"/>
      <c r="D102" s="10"/>
      <c r="E102" s="10"/>
      <c r="F102" s="9"/>
      <c r="G102" s="9"/>
      <c r="H102" s="9"/>
      <c r="I102" s="9"/>
      <c r="J102" s="56"/>
      <c r="K102" s="14"/>
    </row>
    <row r="103" spans="2:11" x14ac:dyDescent="0.3">
      <c r="B103" s="64"/>
      <c r="C103" s="10"/>
      <c r="D103" s="10"/>
      <c r="E103" s="10"/>
      <c r="F103" s="9"/>
      <c r="G103" s="9"/>
      <c r="H103" s="9"/>
      <c r="I103" s="9"/>
      <c r="J103" s="56"/>
      <c r="K103" s="14"/>
    </row>
    <row r="104" spans="2:11" x14ac:dyDescent="0.3">
      <c r="B104" s="64"/>
      <c r="C104" s="10"/>
      <c r="D104" s="10"/>
      <c r="E104" s="10"/>
      <c r="F104" s="9"/>
      <c r="G104" s="9"/>
      <c r="H104" s="9"/>
      <c r="I104" s="9"/>
      <c r="J104" s="56"/>
      <c r="K104" s="14"/>
    </row>
    <row r="105" spans="2:11" x14ac:dyDescent="0.3">
      <c r="B105" s="64"/>
      <c r="C105" s="10"/>
      <c r="D105" s="10"/>
      <c r="E105" s="10"/>
      <c r="F105" s="9"/>
      <c r="G105" s="9"/>
      <c r="H105" s="9"/>
      <c r="I105" s="9"/>
      <c r="J105" s="56"/>
      <c r="K105" s="14"/>
    </row>
    <row r="106" spans="2:11" x14ac:dyDescent="0.3">
      <c r="B106" s="64"/>
      <c r="C106" s="10"/>
      <c r="D106" s="10"/>
      <c r="E106" s="10"/>
      <c r="F106" s="9"/>
      <c r="G106" s="9"/>
      <c r="H106" s="9"/>
      <c r="I106" s="9"/>
      <c r="J106" s="56"/>
      <c r="K106" s="14"/>
    </row>
    <row r="107" spans="2:11" x14ac:dyDescent="0.3">
      <c r="B107" s="64"/>
      <c r="C107" s="10"/>
      <c r="D107" s="10"/>
      <c r="E107" s="10"/>
      <c r="F107" s="9"/>
      <c r="G107" s="9"/>
      <c r="H107" s="9"/>
      <c r="I107" s="9"/>
      <c r="J107" s="56"/>
      <c r="K107" s="14"/>
    </row>
    <row r="108" spans="2:11" x14ac:dyDescent="0.3">
      <c r="B108" s="64"/>
      <c r="C108" s="10"/>
      <c r="D108" s="10"/>
      <c r="E108" s="10"/>
      <c r="F108" s="9"/>
      <c r="G108" s="9"/>
      <c r="H108" s="9"/>
      <c r="I108" s="9"/>
      <c r="J108" s="56"/>
      <c r="K108" s="14"/>
    </row>
    <row r="109" spans="2:11" x14ac:dyDescent="0.3">
      <c r="B109" s="64"/>
      <c r="C109" s="10"/>
      <c r="D109" s="10"/>
      <c r="E109" s="10"/>
      <c r="F109" s="9"/>
      <c r="G109" s="9"/>
      <c r="H109" s="9"/>
      <c r="I109" s="9"/>
      <c r="J109" s="56"/>
      <c r="K109" s="14"/>
    </row>
    <row r="110" spans="2:11" x14ac:dyDescent="0.3">
      <c r="B110" s="64"/>
      <c r="C110" s="10"/>
      <c r="D110" s="10"/>
      <c r="E110" s="10"/>
      <c r="F110" s="9"/>
      <c r="G110" s="9"/>
      <c r="H110" s="9"/>
      <c r="I110" s="9"/>
      <c r="J110" s="9"/>
      <c r="K110" s="14"/>
    </row>
    <row r="111" spans="2:11" x14ac:dyDescent="0.3">
      <c r="B111" s="64"/>
      <c r="C111" s="10"/>
      <c r="D111" s="10"/>
      <c r="E111" s="10"/>
      <c r="F111" s="9"/>
      <c r="G111" s="9"/>
      <c r="H111" s="9"/>
      <c r="I111" s="9"/>
      <c r="J111" s="9"/>
      <c r="K111" s="14"/>
    </row>
    <row r="112" spans="2:11" x14ac:dyDescent="0.3">
      <c r="B112" s="64"/>
      <c r="C112" s="10"/>
      <c r="D112" s="10"/>
      <c r="E112" s="10"/>
      <c r="F112" s="9"/>
      <c r="G112" s="9"/>
      <c r="H112" s="9"/>
      <c r="I112" s="9"/>
      <c r="J112" s="9"/>
      <c r="K112" s="14"/>
    </row>
    <row r="113" spans="2:11" x14ac:dyDescent="0.3">
      <c r="B113" s="64"/>
      <c r="C113" s="10"/>
      <c r="D113" s="10"/>
      <c r="E113" s="10"/>
      <c r="F113" s="9"/>
      <c r="G113" s="9"/>
      <c r="H113" s="9"/>
      <c r="I113" s="9"/>
      <c r="J113" s="9"/>
      <c r="K113" s="14"/>
    </row>
    <row r="114" spans="2:11" x14ac:dyDescent="0.3">
      <c r="B114" s="64"/>
      <c r="C114" s="10"/>
      <c r="D114" s="10"/>
      <c r="E114" s="10"/>
      <c r="F114" s="9"/>
      <c r="G114" s="9"/>
      <c r="H114" s="9"/>
      <c r="I114" s="9"/>
      <c r="J114" s="9"/>
      <c r="K114" s="14"/>
    </row>
    <row r="115" spans="2:11" x14ac:dyDescent="0.3">
      <c r="B115" s="64"/>
      <c r="C115" s="10"/>
      <c r="D115" s="10"/>
      <c r="E115" s="10"/>
      <c r="F115" s="9"/>
      <c r="G115" s="9"/>
      <c r="H115" s="9"/>
      <c r="I115" s="9"/>
      <c r="J115" s="9"/>
      <c r="K115" s="14"/>
    </row>
    <row r="116" spans="2:11" x14ac:dyDescent="0.3">
      <c r="B116" s="64"/>
      <c r="C116" s="10"/>
      <c r="D116" s="10"/>
      <c r="E116" s="10"/>
      <c r="F116" s="9"/>
      <c r="G116" s="9"/>
      <c r="H116" s="9"/>
      <c r="I116" s="9"/>
      <c r="J116" s="9"/>
      <c r="K116" s="14"/>
    </row>
    <row r="117" spans="2:11" x14ac:dyDescent="0.3">
      <c r="B117" s="64"/>
      <c r="C117" s="10"/>
      <c r="D117" s="10"/>
      <c r="E117" s="10"/>
      <c r="F117" s="9"/>
      <c r="G117" s="9"/>
      <c r="H117" s="9"/>
      <c r="I117" s="9"/>
      <c r="J117" s="9"/>
      <c r="K117" s="14"/>
    </row>
    <row r="118" spans="2:11" x14ac:dyDescent="0.3">
      <c r="B118" s="64"/>
      <c r="C118" s="10"/>
      <c r="D118" s="10"/>
      <c r="E118" s="10"/>
      <c r="F118" s="9"/>
      <c r="G118" s="9"/>
      <c r="H118" s="9"/>
      <c r="I118" s="9"/>
      <c r="J118" s="9"/>
      <c r="K118" s="14"/>
    </row>
    <row r="119" spans="2:11" x14ac:dyDescent="0.3">
      <c r="B119" s="64"/>
      <c r="C119" s="10"/>
      <c r="D119" s="10"/>
      <c r="E119" s="10"/>
      <c r="F119" s="9"/>
      <c r="G119" s="9"/>
      <c r="H119" s="9"/>
      <c r="I119" s="9"/>
      <c r="J119" s="9"/>
      <c r="K119" s="14"/>
    </row>
    <row r="120" spans="2:11" x14ac:dyDescent="0.3">
      <c r="B120" s="64"/>
      <c r="C120" s="10"/>
      <c r="D120" s="10"/>
      <c r="E120" s="10"/>
      <c r="F120" s="9"/>
      <c r="G120" s="9"/>
      <c r="H120" s="9"/>
      <c r="I120" s="9"/>
      <c r="J120" s="9"/>
      <c r="K120" s="14"/>
    </row>
    <row r="121" spans="2:11" x14ac:dyDescent="0.3">
      <c r="B121" s="64"/>
      <c r="C121" s="10"/>
      <c r="D121" s="10"/>
      <c r="E121" s="10"/>
      <c r="F121" s="9"/>
      <c r="G121" s="9"/>
      <c r="H121" s="9"/>
      <c r="I121" s="9"/>
      <c r="J121" s="9"/>
      <c r="K121" s="56"/>
    </row>
    <row r="122" spans="2:11" x14ac:dyDescent="0.3">
      <c r="B122" s="64"/>
      <c r="C122" s="10"/>
      <c r="D122" s="10"/>
      <c r="E122" s="10"/>
      <c r="F122" s="9"/>
      <c r="G122" s="9"/>
      <c r="H122" s="9"/>
      <c r="I122" s="9"/>
      <c r="J122" s="9"/>
      <c r="K122" s="56"/>
    </row>
    <row r="123" spans="2:11" x14ac:dyDescent="0.3">
      <c r="B123" s="64"/>
      <c r="C123" s="10"/>
      <c r="D123" s="10"/>
      <c r="E123" s="10"/>
      <c r="F123" s="9"/>
      <c r="G123" s="9"/>
      <c r="H123" s="9"/>
      <c r="I123" s="9"/>
      <c r="J123" s="9"/>
      <c r="K123" s="56"/>
    </row>
    <row r="124" spans="2:11" x14ac:dyDescent="0.3">
      <c r="B124" s="64"/>
      <c r="C124" s="10"/>
      <c r="D124" s="10"/>
      <c r="E124" s="10"/>
      <c r="F124" s="9"/>
      <c r="G124" s="9"/>
      <c r="H124" s="9"/>
      <c r="I124" s="9"/>
      <c r="J124" s="9"/>
      <c r="K124" s="56"/>
    </row>
    <row r="125" spans="2:11" x14ac:dyDescent="0.3">
      <c r="B125" s="64"/>
      <c r="C125" s="10"/>
      <c r="D125" s="10"/>
      <c r="E125" s="10"/>
      <c r="F125" s="9"/>
      <c r="G125" s="9"/>
      <c r="H125" s="9"/>
      <c r="I125" s="9"/>
      <c r="J125" s="9"/>
      <c r="K125" s="56"/>
    </row>
    <row r="126" spans="2:11" x14ac:dyDescent="0.3">
      <c r="B126" s="64"/>
      <c r="C126" s="10"/>
      <c r="D126" s="10"/>
      <c r="E126" s="10"/>
      <c r="F126" s="9"/>
      <c r="G126" s="9"/>
      <c r="H126" s="9"/>
      <c r="I126" s="9"/>
      <c r="J126" s="9"/>
      <c r="K126" s="56"/>
    </row>
    <row r="127" spans="2:11" x14ac:dyDescent="0.3">
      <c r="B127" s="64"/>
      <c r="C127" s="10"/>
      <c r="D127" s="10"/>
      <c r="E127" s="10"/>
      <c r="F127" s="9"/>
      <c r="G127" s="9"/>
      <c r="H127" s="9"/>
      <c r="I127" s="9"/>
      <c r="J127" s="9"/>
      <c r="K127" s="56"/>
    </row>
    <row r="128" spans="2:11" x14ac:dyDescent="0.3">
      <c r="B128" s="64"/>
      <c r="C128" s="10"/>
      <c r="D128" s="10"/>
      <c r="E128" s="10"/>
      <c r="F128" s="9"/>
      <c r="G128" s="9"/>
      <c r="H128" s="9"/>
      <c r="I128" s="9"/>
      <c r="J128" s="9"/>
      <c r="K128" s="56"/>
    </row>
    <row r="129" spans="2:11" x14ac:dyDescent="0.3">
      <c r="B129" s="64"/>
      <c r="C129" s="10"/>
      <c r="D129" s="10"/>
      <c r="E129" s="10"/>
      <c r="F129" s="9"/>
      <c r="G129" s="9"/>
      <c r="H129" s="9"/>
      <c r="I129" s="9"/>
      <c r="J129" s="9"/>
      <c r="K129" s="56"/>
    </row>
    <row r="130" spans="2:11" x14ac:dyDescent="0.3">
      <c r="B130" s="64"/>
      <c r="C130" s="10"/>
      <c r="D130" s="10"/>
      <c r="E130" s="10"/>
      <c r="F130" s="9"/>
      <c r="G130" s="9"/>
      <c r="H130" s="9"/>
      <c r="I130" s="9"/>
      <c r="J130" s="9"/>
      <c r="K130" s="56"/>
    </row>
    <row r="131" spans="2:11" x14ac:dyDescent="0.3">
      <c r="B131" s="64"/>
      <c r="C131" s="10"/>
      <c r="D131" s="10"/>
      <c r="E131" s="10"/>
      <c r="F131" s="9"/>
      <c r="G131" s="9"/>
      <c r="H131" s="9"/>
      <c r="I131" s="9"/>
      <c r="J131" s="9"/>
      <c r="K131" s="56"/>
    </row>
    <row r="132" spans="2:11" x14ac:dyDescent="0.3">
      <c r="B132" s="64"/>
      <c r="C132" s="10"/>
      <c r="D132" s="10"/>
      <c r="E132" s="10"/>
      <c r="F132" s="9"/>
      <c r="G132" s="9"/>
      <c r="H132" s="9"/>
      <c r="I132" s="9"/>
      <c r="J132" s="9"/>
      <c r="K132" s="56"/>
    </row>
    <row r="133" spans="2:11" x14ac:dyDescent="0.3">
      <c r="B133" s="64"/>
      <c r="C133" s="10"/>
      <c r="D133" s="10"/>
      <c r="E133" s="10"/>
      <c r="F133" s="9"/>
      <c r="G133" s="9"/>
      <c r="H133" s="9"/>
      <c r="I133" s="9"/>
      <c r="J133" s="9"/>
      <c r="K133" s="56"/>
    </row>
    <row r="134" spans="2:11" x14ac:dyDescent="0.3">
      <c r="B134" s="64"/>
      <c r="C134" s="10"/>
      <c r="D134" s="10"/>
      <c r="E134" s="10"/>
      <c r="F134" s="9"/>
      <c r="G134" s="9"/>
      <c r="H134" s="9"/>
      <c r="I134" s="9"/>
      <c r="J134" s="9"/>
      <c r="K134" s="56"/>
    </row>
    <row r="135" spans="2:11" x14ac:dyDescent="0.3">
      <c r="B135" s="64"/>
      <c r="C135" s="10"/>
      <c r="D135" s="10"/>
      <c r="E135" s="10"/>
      <c r="F135" s="9"/>
      <c r="G135" s="9"/>
      <c r="H135" s="9"/>
      <c r="I135" s="9"/>
      <c r="J135" s="9"/>
      <c r="K135" s="56"/>
    </row>
    <row r="136" spans="2:11" x14ac:dyDescent="0.3">
      <c r="B136" s="64"/>
      <c r="C136" s="10"/>
      <c r="D136" s="10"/>
      <c r="E136" s="10"/>
      <c r="F136" s="9"/>
      <c r="G136" s="9"/>
      <c r="H136" s="9"/>
      <c r="I136" s="9"/>
      <c r="J136" s="9"/>
      <c r="K136" s="56"/>
    </row>
    <row r="137" spans="2:11" x14ac:dyDescent="0.3">
      <c r="B137" s="64"/>
      <c r="C137" s="10"/>
      <c r="D137" s="10"/>
      <c r="E137" s="10"/>
      <c r="F137" s="9"/>
      <c r="G137" s="9"/>
      <c r="H137" s="9"/>
      <c r="I137" s="9"/>
      <c r="J137" s="9"/>
      <c r="K137" s="56"/>
    </row>
    <row r="138" spans="2:11" x14ac:dyDescent="0.3">
      <c r="B138" s="64"/>
      <c r="C138" s="10"/>
      <c r="D138" s="10"/>
      <c r="E138" s="10"/>
      <c r="F138" s="9"/>
      <c r="G138" s="9"/>
      <c r="H138" s="9"/>
      <c r="I138" s="9"/>
      <c r="J138" s="9"/>
      <c r="K138" s="56"/>
    </row>
    <row r="139" spans="2:11" x14ac:dyDescent="0.3">
      <c r="B139" s="64"/>
      <c r="C139" s="10"/>
      <c r="D139" s="10"/>
      <c r="E139" s="10"/>
      <c r="F139" s="9"/>
      <c r="G139" s="9"/>
      <c r="H139" s="9"/>
      <c r="I139" s="9"/>
      <c r="J139" s="9"/>
      <c r="K139" s="56"/>
    </row>
    <row r="140" spans="2:11" x14ac:dyDescent="0.3">
      <c r="B140" s="64"/>
      <c r="C140" s="10"/>
      <c r="D140" s="10"/>
      <c r="E140" s="10"/>
      <c r="F140" s="9"/>
      <c r="G140" s="9"/>
      <c r="H140" s="9"/>
      <c r="I140" s="9"/>
      <c r="J140" s="9"/>
      <c r="K140" s="56"/>
    </row>
    <row r="141" spans="2:11" x14ac:dyDescent="0.3">
      <c r="B141" s="64"/>
      <c r="C141" s="10"/>
      <c r="D141" s="10"/>
      <c r="E141" s="10"/>
      <c r="F141" s="9"/>
      <c r="G141" s="9"/>
      <c r="H141" s="9"/>
      <c r="I141" s="9"/>
      <c r="J141" s="9"/>
      <c r="K141" s="56"/>
    </row>
    <row r="142" spans="2:11" x14ac:dyDescent="0.3">
      <c r="B142" s="64"/>
      <c r="C142" s="10"/>
      <c r="D142" s="10"/>
      <c r="E142" s="10"/>
      <c r="F142" s="9"/>
      <c r="G142" s="9"/>
      <c r="H142" s="9"/>
      <c r="I142" s="9"/>
      <c r="J142" s="9"/>
      <c r="K142" s="56"/>
    </row>
    <row r="143" spans="2:11" x14ac:dyDescent="0.3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x14ac:dyDescent="0.3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x14ac:dyDescent="0.3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x14ac:dyDescent="0.3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x14ac:dyDescent="0.3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x14ac:dyDescent="0.3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x14ac:dyDescent="0.3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x14ac:dyDescent="0.3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x14ac:dyDescent="0.3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x14ac:dyDescent="0.3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x14ac:dyDescent="0.3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x14ac:dyDescent="0.3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x14ac:dyDescent="0.3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x14ac:dyDescent="0.3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x14ac:dyDescent="0.3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x14ac:dyDescent="0.3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x14ac:dyDescent="0.3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x14ac:dyDescent="0.3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x14ac:dyDescent="0.3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x14ac:dyDescent="0.3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x14ac:dyDescent="0.3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x14ac:dyDescent="0.3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x14ac:dyDescent="0.3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x14ac:dyDescent="0.3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x14ac:dyDescent="0.3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x14ac:dyDescent="0.3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x14ac:dyDescent="0.3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x14ac:dyDescent="0.3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x14ac:dyDescent="0.3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x14ac:dyDescent="0.3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x14ac:dyDescent="0.3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x14ac:dyDescent="0.3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x14ac:dyDescent="0.3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x14ac:dyDescent="0.3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x14ac:dyDescent="0.3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x14ac:dyDescent="0.3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x14ac:dyDescent="0.3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x14ac:dyDescent="0.3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x14ac:dyDescent="0.3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x14ac:dyDescent="0.3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x14ac:dyDescent="0.3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x14ac:dyDescent="0.3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x14ac:dyDescent="0.3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x14ac:dyDescent="0.3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x14ac:dyDescent="0.3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x14ac:dyDescent="0.3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x14ac:dyDescent="0.3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x14ac:dyDescent="0.3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x14ac:dyDescent="0.3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x14ac:dyDescent="0.3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x14ac:dyDescent="0.3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x14ac:dyDescent="0.3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x14ac:dyDescent="0.3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x14ac:dyDescent="0.3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x14ac:dyDescent="0.3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x14ac:dyDescent="0.3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x14ac:dyDescent="0.3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x14ac:dyDescent="0.3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x14ac:dyDescent="0.3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x14ac:dyDescent="0.3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x14ac:dyDescent="0.3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x14ac:dyDescent="0.3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x14ac:dyDescent="0.3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x14ac:dyDescent="0.3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x14ac:dyDescent="0.3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x14ac:dyDescent="0.3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x14ac:dyDescent="0.3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x14ac:dyDescent="0.3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x14ac:dyDescent="0.3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x14ac:dyDescent="0.3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x14ac:dyDescent="0.3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x14ac:dyDescent="0.3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x14ac:dyDescent="0.3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x14ac:dyDescent="0.3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x14ac:dyDescent="0.3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x14ac:dyDescent="0.3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x14ac:dyDescent="0.3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x14ac:dyDescent="0.3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x14ac:dyDescent="0.3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x14ac:dyDescent="0.3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x14ac:dyDescent="0.3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x14ac:dyDescent="0.3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x14ac:dyDescent="0.3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x14ac:dyDescent="0.3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x14ac:dyDescent="0.3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x14ac:dyDescent="0.3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x14ac:dyDescent="0.3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x14ac:dyDescent="0.3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x14ac:dyDescent="0.3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x14ac:dyDescent="0.3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x14ac:dyDescent="0.3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x14ac:dyDescent="0.3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x14ac:dyDescent="0.3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x14ac:dyDescent="0.3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x14ac:dyDescent="0.3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x14ac:dyDescent="0.3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x14ac:dyDescent="0.3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x14ac:dyDescent="0.3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x14ac:dyDescent="0.3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x14ac:dyDescent="0.3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x14ac:dyDescent="0.3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x14ac:dyDescent="0.3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x14ac:dyDescent="0.3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x14ac:dyDescent="0.3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x14ac:dyDescent="0.3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x14ac:dyDescent="0.3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x14ac:dyDescent="0.3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x14ac:dyDescent="0.3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x14ac:dyDescent="0.3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x14ac:dyDescent="0.3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x14ac:dyDescent="0.3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x14ac:dyDescent="0.3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x14ac:dyDescent="0.3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x14ac:dyDescent="0.3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x14ac:dyDescent="0.3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x14ac:dyDescent="0.3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x14ac:dyDescent="0.3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x14ac:dyDescent="0.3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x14ac:dyDescent="0.3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x14ac:dyDescent="0.3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x14ac:dyDescent="0.3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x14ac:dyDescent="0.3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x14ac:dyDescent="0.3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x14ac:dyDescent="0.3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x14ac:dyDescent="0.3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x14ac:dyDescent="0.3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x14ac:dyDescent="0.3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x14ac:dyDescent="0.3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x14ac:dyDescent="0.3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x14ac:dyDescent="0.3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x14ac:dyDescent="0.3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x14ac:dyDescent="0.3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x14ac:dyDescent="0.3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x14ac:dyDescent="0.3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x14ac:dyDescent="0.3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x14ac:dyDescent="0.3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x14ac:dyDescent="0.3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x14ac:dyDescent="0.3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x14ac:dyDescent="0.3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x14ac:dyDescent="0.3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x14ac:dyDescent="0.3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x14ac:dyDescent="0.3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x14ac:dyDescent="0.3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x14ac:dyDescent="0.3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x14ac:dyDescent="0.3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x14ac:dyDescent="0.3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x14ac:dyDescent="0.3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x14ac:dyDescent="0.3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x14ac:dyDescent="0.3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x14ac:dyDescent="0.3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x14ac:dyDescent="0.3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x14ac:dyDescent="0.3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x14ac:dyDescent="0.3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x14ac:dyDescent="0.3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x14ac:dyDescent="0.3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x14ac:dyDescent="0.3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x14ac:dyDescent="0.3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x14ac:dyDescent="0.3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x14ac:dyDescent="0.3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x14ac:dyDescent="0.3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x14ac:dyDescent="0.3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x14ac:dyDescent="0.3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x14ac:dyDescent="0.3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x14ac:dyDescent="0.3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x14ac:dyDescent="0.3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x14ac:dyDescent="0.3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x14ac:dyDescent="0.3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x14ac:dyDescent="0.3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x14ac:dyDescent="0.3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x14ac:dyDescent="0.3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x14ac:dyDescent="0.3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x14ac:dyDescent="0.3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x14ac:dyDescent="0.3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x14ac:dyDescent="0.3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x14ac:dyDescent="0.3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x14ac:dyDescent="0.3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x14ac:dyDescent="0.3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x14ac:dyDescent="0.3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x14ac:dyDescent="0.3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x14ac:dyDescent="0.3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x14ac:dyDescent="0.3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x14ac:dyDescent="0.3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x14ac:dyDescent="0.3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x14ac:dyDescent="0.3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x14ac:dyDescent="0.3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x14ac:dyDescent="0.3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x14ac:dyDescent="0.3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x14ac:dyDescent="0.3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x14ac:dyDescent="0.3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x14ac:dyDescent="0.3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x14ac:dyDescent="0.3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x14ac:dyDescent="0.3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x14ac:dyDescent="0.3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x14ac:dyDescent="0.3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x14ac:dyDescent="0.3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x14ac:dyDescent="0.3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x14ac:dyDescent="0.3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x14ac:dyDescent="0.3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x14ac:dyDescent="0.3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x14ac:dyDescent="0.3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x14ac:dyDescent="0.3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x14ac:dyDescent="0.3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x14ac:dyDescent="0.3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x14ac:dyDescent="0.3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x14ac:dyDescent="0.3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x14ac:dyDescent="0.3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x14ac:dyDescent="0.3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x14ac:dyDescent="0.3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x14ac:dyDescent="0.3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x14ac:dyDescent="0.3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x14ac:dyDescent="0.3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x14ac:dyDescent="0.3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x14ac:dyDescent="0.3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x14ac:dyDescent="0.3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x14ac:dyDescent="0.3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x14ac:dyDescent="0.3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x14ac:dyDescent="0.3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x14ac:dyDescent="0.3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x14ac:dyDescent="0.3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x14ac:dyDescent="0.3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x14ac:dyDescent="0.3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x14ac:dyDescent="0.3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x14ac:dyDescent="0.3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x14ac:dyDescent="0.3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x14ac:dyDescent="0.3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x14ac:dyDescent="0.3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x14ac:dyDescent="0.3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x14ac:dyDescent="0.3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x14ac:dyDescent="0.3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x14ac:dyDescent="0.3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x14ac:dyDescent="0.3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x14ac:dyDescent="0.3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x14ac:dyDescent="0.3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x14ac:dyDescent="0.3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x14ac:dyDescent="0.3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x14ac:dyDescent="0.3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x14ac:dyDescent="0.3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x14ac:dyDescent="0.3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x14ac:dyDescent="0.3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x14ac:dyDescent="0.3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x14ac:dyDescent="0.3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x14ac:dyDescent="0.3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x14ac:dyDescent="0.3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x14ac:dyDescent="0.3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x14ac:dyDescent="0.3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x14ac:dyDescent="0.3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x14ac:dyDescent="0.3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x14ac:dyDescent="0.3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x14ac:dyDescent="0.3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x14ac:dyDescent="0.3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x14ac:dyDescent="0.3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x14ac:dyDescent="0.3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x14ac:dyDescent="0.3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x14ac:dyDescent="0.3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x14ac:dyDescent="0.3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x14ac:dyDescent="0.3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x14ac:dyDescent="0.3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x14ac:dyDescent="0.3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x14ac:dyDescent="0.3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x14ac:dyDescent="0.3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x14ac:dyDescent="0.3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x14ac:dyDescent="0.3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x14ac:dyDescent="0.3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x14ac:dyDescent="0.3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x14ac:dyDescent="0.3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x14ac:dyDescent="0.3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x14ac:dyDescent="0.3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x14ac:dyDescent="0.3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x14ac:dyDescent="0.3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x14ac:dyDescent="0.3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x14ac:dyDescent="0.3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x14ac:dyDescent="0.3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x14ac:dyDescent="0.3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x14ac:dyDescent="0.3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x14ac:dyDescent="0.3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x14ac:dyDescent="0.3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x14ac:dyDescent="0.3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x14ac:dyDescent="0.3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x14ac:dyDescent="0.3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x14ac:dyDescent="0.3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x14ac:dyDescent="0.3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x14ac:dyDescent="0.3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x14ac:dyDescent="0.3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x14ac:dyDescent="0.3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x14ac:dyDescent="0.3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x14ac:dyDescent="0.3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x14ac:dyDescent="0.3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x14ac:dyDescent="0.3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x14ac:dyDescent="0.3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x14ac:dyDescent="0.3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x14ac:dyDescent="0.3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x14ac:dyDescent="0.3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x14ac:dyDescent="0.3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x14ac:dyDescent="0.3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x14ac:dyDescent="0.3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x14ac:dyDescent="0.3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x14ac:dyDescent="0.3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x14ac:dyDescent="0.3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x14ac:dyDescent="0.3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x14ac:dyDescent="0.3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x14ac:dyDescent="0.3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x14ac:dyDescent="0.3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x14ac:dyDescent="0.3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x14ac:dyDescent="0.3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x14ac:dyDescent="0.3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x14ac:dyDescent="0.3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x14ac:dyDescent="0.3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x14ac:dyDescent="0.3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x14ac:dyDescent="0.3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x14ac:dyDescent="0.3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x14ac:dyDescent="0.3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x14ac:dyDescent="0.3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x14ac:dyDescent="0.3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x14ac:dyDescent="0.3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x14ac:dyDescent="0.3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x14ac:dyDescent="0.3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x14ac:dyDescent="0.3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x14ac:dyDescent="0.3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x14ac:dyDescent="0.3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x14ac:dyDescent="0.3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x14ac:dyDescent="0.3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x14ac:dyDescent="0.3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x14ac:dyDescent="0.3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x14ac:dyDescent="0.3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x14ac:dyDescent="0.3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x14ac:dyDescent="0.3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x14ac:dyDescent="0.3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x14ac:dyDescent="0.3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x14ac:dyDescent="0.3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x14ac:dyDescent="0.3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x14ac:dyDescent="0.3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x14ac:dyDescent="0.3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x14ac:dyDescent="0.3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x14ac:dyDescent="0.3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x14ac:dyDescent="0.3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x14ac:dyDescent="0.3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x14ac:dyDescent="0.3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x14ac:dyDescent="0.3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x14ac:dyDescent="0.3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x14ac:dyDescent="0.3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x14ac:dyDescent="0.3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x14ac:dyDescent="0.3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x14ac:dyDescent="0.3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x14ac:dyDescent="0.3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x14ac:dyDescent="0.3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x14ac:dyDescent="0.3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x14ac:dyDescent="0.3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x14ac:dyDescent="0.3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x14ac:dyDescent="0.3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x14ac:dyDescent="0.3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x14ac:dyDescent="0.3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x14ac:dyDescent="0.3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x14ac:dyDescent="0.3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x14ac:dyDescent="0.3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x14ac:dyDescent="0.3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x14ac:dyDescent="0.3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x14ac:dyDescent="0.3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x14ac:dyDescent="0.3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x14ac:dyDescent="0.3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x14ac:dyDescent="0.3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x14ac:dyDescent="0.3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x14ac:dyDescent="0.3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x14ac:dyDescent="0.3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x14ac:dyDescent="0.3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x14ac:dyDescent="0.3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x14ac:dyDescent="0.3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x14ac:dyDescent="0.3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x14ac:dyDescent="0.3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x14ac:dyDescent="0.3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x14ac:dyDescent="0.3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x14ac:dyDescent="0.3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x14ac:dyDescent="0.3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x14ac:dyDescent="0.3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x14ac:dyDescent="0.3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x14ac:dyDescent="0.3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x14ac:dyDescent="0.3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x14ac:dyDescent="0.3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x14ac:dyDescent="0.3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x14ac:dyDescent="0.3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x14ac:dyDescent="0.3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x14ac:dyDescent="0.3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x14ac:dyDescent="0.3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x14ac:dyDescent="0.3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x14ac:dyDescent="0.3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x14ac:dyDescent="0.3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x14ac:dyDescent="0.3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x14ac:dyDescent="0.3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x14ac:dyDescent="0.3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x14ac:dyDescent="0.3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x14ac:dyDescent="0.3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x14ac:dyDescent="0.3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x14ac:dyDescent="0.3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x14ac:dyDescent="0.3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x14ac:dyDescent="0.3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x14ac:dyDescent="0.3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x14ac:dyDescent="0.3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x14ac:dyDescent="0.3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x14ac:dyDescent="0.3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x14ac:dyDescent="0.3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x14ac:dyDescent="0.3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x14ac:dyDescent="0.3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x14ac:dyDescent="0.3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x14ac:dyDescent="0.3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x14ac:dyDescent="0.3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x14ac:dyDescent="0.3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x14ac:dyDescent="0.3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x14ac:dyDescent="0.3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x14ac:dyDescent="0.3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x14ac:dyDescent="0.3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x14ac:dyDescent="0.3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x14ac:dyDescent="0.3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x14ac:dyDescent="0.3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x14ac:dyDescent="0.3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x14ac:dyDescent="0.3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x14ac:dyDescent="0.3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x14ac:dyDescent="0.3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x14ac:dyDescent="0.3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x14ac:dyDescent="0.3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x14ac:dyDescent="0.3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x14ac:dyDescent="0.3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x14ac:dyDescent="0.3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x14ac:dyDescent="0.3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x14ac:dyDescent="0.3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x14ac:dyDescent="0.3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x14ac:dyDescent="0.3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x14ac:dyDescent="0.3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x14ac:dyDescent="0.3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x14ac:dyDescent="0.3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x14ac:dyDescent="0.3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x14ac:dyDescent="0.3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x14ac:dyDescent="0.3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x14ac:dyDescent="0.3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x14ac:dyDescent="0.3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x14ac:dyDescent="0.3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x14ac:dyDescent="0.3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x14ac:dyDescent="0.3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x14ac:dyDescent="0.3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x14ac:dyDescent="0.3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x14ac:dyDescent="0.3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x14ac:dyDescent="0.3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x14ac:dyDescent="0.3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x14ac:dyDescent="0.3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x14ac:dyDescent="0.3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x14ac:dyDescent="0.3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x14ac:dyDescent="0.3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x14ac:dyDescent="0.3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x14ac:dyDescent="0.3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x14ac:dyDescent="0.3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x14ac:dyDescent="0.3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x14ac:dyDescent="0.3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x14ac:dyDescent="0.3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x14ac:dyDescent="0.3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x14ac:dyDescent="0.3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x14ac:dyDescent="0.3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x14ac:dyDescent="0.3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x14ac:dyDescent="0.3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x14ac:dyDescent="0.3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x14ac:dyDescent="0.3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x14ac:dyDescent="0.3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x14ac:dyDescent="0.3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x14ac:dyDescent="0.3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x14ac:dyDescent="0.3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x14ac:dyDescent="0.3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x14ac:dyDescent="0.3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x14ac:dyDescent="0.3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x14ac:dyDescent="0.3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x14ac:dyDescent="0.3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x14ac:dyDescent="0.3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x14ac:dyDescent="0.3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x14ac:dyDescent="0.3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x14ac:dyDescent="0.3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x14ac:dyDescent="0.3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x14ac:dyDescent="0.3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x14ac:dyDescent="0.3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x14ac:dyDescent="0.3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x14ac:dyDescent="0.3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x14ac:dyDescent="0.3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x14ac:dyDescent="0.3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x14ac:dyDescent="0.3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x14ac:dyDescent="0.3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x14ac:dyDescent="0.3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x14ac:dyDescent="0.3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x14ac:dyDescent="0.3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x14ac:dyDescent="0.3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x14ac:dyDescent="0.3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x14ac:dyDescent="0.3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x14ac:dyDescent="0.3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x14ac:dyDescent="0.3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x14ac:dyDescent="0.3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x14ac:dyDescent="0.3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x14ac:dyDescent="0.3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x14ac:dyDescent="0.3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x14ac:dyDescent="0.3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x14ac:dyDescent="0.3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x14ac:dyDescent="0.3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x14ac:dyDescent="0.3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x14ac:dyDescent="0.3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x14ac:dyDescent="0.3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x14ac:dyDescent="0.3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x14ac:dyDescent="0.3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x14ac:dyDescent="0.3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x14ac:dyDescent="0.3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x14ac:dyDescent="0.3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x14ac:dyDescent="0.3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x14ac:dyDescent="0.3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x14ac:dyDescent="0.3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x14ac:dyDescent="0.3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x14ac:dyDescent="0.3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x14ac:dyDescent="0.3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x14ac:dyDescent="0.3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x14ac:dyDescent="0.3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x14ac:dyDescent="0.3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x14ac:dyDescent="0.3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x14ac:dyDescent="0.3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x14ac:dyDescent="0.3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x14ac:dyDescent="0.3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x14ac:dyDescent="0.3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x14ac:dyDescent="0.3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x14ac:dyDescent="0.3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x14ac:dyDescent="0.3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x14ac:dyDescent="0.3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x14ac:dyDescent="0.3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x14ac:dyDescent="0.3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x14ac:dyDescent="0.3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x14ac:dyDescent="0.3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x14ac:dyDescent="0.3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x14ac:dyDescent="0.3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x14ac:dyDescent="0.3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x14ac:dyDescent="0.3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x14ac:dyDescent="0.3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x14ac:dyDescent="0.3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x14ac:dyDescent="0.3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x14ac:dyDescent="0.3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x14ac:dyDescent="0.3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x14ac:dyDescent="0.3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x14ac:dyDescent="0.3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x14ac:dyDescent="0.3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x14ac:dyDescent="0.3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x14ac:dyDescent="0.3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x14ac:dyDescent="0.3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x14ac:dyDescent="0.3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x14ac:dyDescent="0.3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x14ac:dyDescent="0.3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x14ac:dyDescent="0.3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x14ac:dyDescent="0.3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x14ac:dyDescent="0.3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x14ac:dyDescent="0.3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x14ac:dyDescent="0.3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x14ac:dyDescent="0.3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x14ac:dyDescent="0.3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x14ac:dyDescent="0.3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x14ac:dyDescent="0.3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x14ac:dyDescent="0.3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x14ac:dyDescent="0.3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x14ac:dyDescent="0.3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x14ac:dyDescent="0.3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x14ac:dyDescent="0.3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x14ac:dyDescent="0.3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x14ac:dyDescent="0.3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x14ac:dyDescent="0.3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x14ac:dyDescent="0.3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x14ac:dyDescent="0.3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x14ac:dyDescent="0.3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x14ac:dyDescent="0.3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x14ac:dyDescent="0.3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x14ac:dyDescent="0.3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x14ac:dyDescent="0.3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x14ac:dyDescent="0.3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x14ac:dyDescent="0.3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x14ac:dyDescent="0.3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x14ac:dyDescent="0.3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x14ac:dyDescent="0.3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x14ac:dyDescent="0.3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x14ac:dyDescent="0.3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x14ac:dyDescent="0.3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x14ac:dyDescent="0.3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x14ac:dyDescent="0.3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x14ac:dyDescent="0.3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x14ac:dyDescent="0.3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x14ac:dyDescent="0.3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x14ac:dyDescent="0.3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x14ac:dyDescent="0.3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x14ac:dyDescent="0.3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x14ac:dyDescent="0.3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x14ac:dyDescent="0.3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x14ac:dyDescent="0.3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x14ac:dyDescent="0.3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x14ac:dyDescent="0.3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x14ac:dyDescent="0.3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x14ac:dyDescent="0.3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x14ac:dyDescent="0.3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x14ac:dyDescent="0.3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x14ac:dyDescent="0.3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x14ac:dyDescent="0.3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x14ac:dyDescent="0.3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x14ac:dyDescent="0.3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x14ac:dyDescent="0.3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x14ac:dyDescent="0.3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x14ac:dyDescent="0.3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x14ac:dyDescent="0.3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x14ac:dyDescent="0.3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x14ac:dyDescent="0.3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x14ac:dyDescent="0.3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x14ac:dyDescent="0.3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x14ac:dyDescent="0.3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x14ac:dyDescent="0.3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x14ac:dyDescent="0.3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x14ac:dyDescent="0.3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x14ac:dyDescent="0.3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x14ac:dyDescent="0.3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x14ac:dyDescent="0.3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x14ac:dyDescent="0.3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x14ac:dyDescent="0.3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x14ac:dyDescent="0.3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x14ac:dyDescent="0.3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x14ac:dyDescent="0.3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x14ac:dyDescent="0.3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x14ac:dyDescent="0.3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x14ac:dyDescent="0.3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x14ac:dyDescent="0.3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x14ac:dyDescent="0.3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x14ac:dyDescent="0.3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x14ac:dyDescent="0.3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x14ac:dyDescent="0.3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x14ac:dyDescent="0.3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x14ac:dyDescent="0.3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x14ac:dyDescent="0.3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x14ac:dyDescent="0.3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x14ac:dyDescent="0.3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x14ac:dyDescent="0.3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x14ac:dyDescent="0.3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x14ac:dyDescent="0.3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x14ac:dyDescent="0.3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x14ac:dyDescent="0.3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x14ac:dyDescent="0.3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x14ac:dyDescent="0.3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x14ac:dyDescent="0.3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x14ac:dyDescent="0.3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x14ac:dyDescent="0.3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x14ac:dyDescent="0.3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x14ac:dyDescent="0.3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x14ac:dyDescent="0.3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x14ac:dyDescent="0.3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x14ac:dyDescent="0.3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x14ac:dyDescent="0.3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x14ac:dyDescent="0.3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x14ac:dyDescent="0.3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x14ac:dyDescent="0.3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x14ac:dyDescent="0.3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x14ac:dyDescent="0.3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x14ac:dyDescent="0.3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x14ac:dyDescent="0.3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x14ac:dyDescent="0.3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x14ac:dyDescent="0.3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x14ac:dyDescent="0.3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x14ac:dyDescent="0.3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x14ac:dyDescent="0.3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x14ac:dyDescent="0.3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x14ac:dyDescent="0.3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x14ac:dyDescent="0.3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x14ac:dyDescent="0.3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x14ac:dyDescent="0.3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x14ac:dyDescent="0.3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x14ac:dyDescent="0.3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x14ac:dyDescent="0.3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x14ac:dyDescent="0.3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x14ac:dyDescent="0.3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x14ac:dyDescent="0.3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x14ac:dyDescent="0.3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x14ac:dyDescent="0.3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x14ac:dyDescent="0.3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x14ac:dyDescent="0.3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x14ac:dyDescent="0.3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x14ac:dyDescent="0.3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x14ac:dyDescent="0.3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x14ac:dyDescent="0.3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x14ac:dyDescent="0.3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x14ac:dyDescent="0.3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x14ac:dyDescent="0.3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x14ac:dyDescent="0.3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x14ac:dyDescent="0.3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x14ac:dyDescent="0.3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x14ac:dyDescent="0.3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x14ac:dyDescent="0.3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x14ac:dyDescent="0.3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x14ac:dyDescent="0.3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x14ac:dyDescent="0.3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x14ac:dyDescent="0.3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x14ac:dyDescent="0.3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x14ac:dyDescent="0.3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x14ac:dyDescent="0.3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x14ac:dyDescent="0.3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x14ac:dyDescent="0.3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x14ac:dyDescent="0.3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x14ac:dyDescent="0.3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x14ac:dyDescent="0.3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x14ac:dyDescent="0.3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x14ac:dyDescent="0.3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x14ac:dyDescent="0.3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x14ac:dyDescent="0.3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x14ac:dyDescent="0.3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x14ac:dyDescent="0.3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x14ac:dyDescent="0.3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x14ac:dyDescent="0.3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x14ac:dyDescent="0.3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x14ac:dyDescent="0.3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x14ac:dyDescent="0.3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x14ac:dyDescent="0.3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x14ac:dyDescent="0.3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x14ac:dyDescent="0.3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x14ac:dyDescent="0.3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x14ac:dyDescent="0.3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x14ac:dyDescent="0.3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x14ac:dyDescent="0.3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x14ac:dyDescent="0.3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x14ac:dyDescent="0.3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x14ac:dyDescent="0.3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x14ac:dyDescent="0.3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x14ac:dyDescent="0.3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x14ac:dyDescent="0.3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x14ac:dyDescent="0.3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x14ac:dyDescent="0.3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x14ac:dyDescent="0.3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x14ac:dyDescent="0.3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x14ac:dyDescent="0.3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x14ac:dyDescent="0.3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x14ac:dyDescent="0.3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x14ac:dyDescent="0.3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x14ac:dyDescent="0.3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x14ac:dyDescent="0.3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x14ac:dyDescent="0.3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x14ac:dyDescent="0.3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x14ac:dyDescent="0.3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x14ac:dyDescent="0.3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x14ac:dyDescent="0.3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x14ac:dyDescent="0.3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x14ac:dyDescent="0.3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x14ac:dyDescent="0.3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x14ac:dyDescent="0.3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x14ac:dyDescent="0.3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x14ac:dyDescent="0.3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x14ac:dyDescent="0.3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x14ac:dyDescent="0.3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x14ac:dyDescent="0.3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x14ac:dyDescent="0.3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x14ac:dyDescent="0.3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x14ac:dyDescent="0.3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x14ac:dyDescent="0.3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x14ac:dyDescent="0.3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x14ac:dyDescent="0.3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x14ac:dyDescent="0.3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x14ac:dyDescent="0.3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x14ac:dyDescent="0.3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x14ac:dyDescent="0.3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x14ac:dyDescent="0.3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x14ac:dyDescent="0.3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x14ac:dyDescent="0.3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x14ac:dyDescent="0.3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x14ac:dyDescent="0.3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x14ac:dyDescent="0.3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x14ac:dyDescent="0.3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x14ac:dyDescent="0.3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x14ac:dyDescent="0.3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x14ac:dyDescent="0.3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x14ac:dyDescent="0.3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x14ac:dyDescent="0.3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x14ac:dyDescent="0.3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x14ac:dyDescent="0.3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x14ac:dyDescent="0.3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x14ac:dyDescent="0.3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x14ac:dyDescent="0.3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x14ac:dyDescent="0.3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x14ac:dyDescent="0.3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x14ac:dyDescent="0.3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x14ac:dyDescent="0.3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x14ac:dyDescent="0.3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x14ac:dyDescent="0.3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x14ac:dyDescent="0.3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x14ac:dyDescent="0.3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x14ac:dyDescent="0.3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x14ac:dyDescent="0.3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x14ac:dyDescent="0.3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x14ac:dyDescent="0.3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x14ac:dyDescent="0.3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x14ac:dyDescent="0.3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x14ac:dyDescent="0.3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x14ac:dyDescent="0.3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x14ac:dyDescent="0.3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x14ac:dyDescent="0.3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x14ac:dyDescent="0.3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x14ac:dyDescent="0.3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x14ac:dyDescent="0.3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x14ac:dyDescent="0.3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x14ac:dyDescent="0.3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x14ac:dyDescent="0.3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x14ac:dyDescent="0.3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x14ac:dyDescent="0.3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x14ac:dyDescent="0.3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x14ac:dyDescent="0.3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x14ac:dyDescent="0.3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x14ac:dyDescent="0.3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x14ac:dyDescent="0.3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x14ac:dyDescent="0.3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x14ac:dyDescent="0.3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x14ac:dyDescent="0.3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x14ac:dyDescent="0.3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x14ac:dyDescent="0.3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x14ac:dyDescent="0.3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x14ac:dyDescent="0.3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x14ac:dyDescent="0.3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x14ac:dyDescent="0.3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x14ac:dyDescent="0.3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x14ac:dyDescent="0.3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x14ac:dyDescent="0.3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x14ac:dyDescent="0.3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x14ac:dyDescent="0.3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x14ac:dyDescent="0.3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x14ac:dyDescent="0.3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x14ac:dyDescent="0.3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x14ac:dyDescent="0.3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x14ac:dyDescent="0.3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x14ac:dyDescent="0.3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x14ac:dyDescent="0.3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x14ac:dyDescent="0.3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x14ac:dyDescent="0.3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x14ac:dyDescent="0.3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x14ac:dyDescent="0.3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x14ac:dyDescent="0.3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x14ac:dyDescent="0.3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x14ac:dyDescent="0.3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x14ac:dyDescent="0.3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x14ac:dyDescent="0.3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x14ac:dyDescent="0.3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x14ac:dyDescent="0.3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x14ac:dyDescent="0.3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x14ac:dyDescent="0.3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x14ac:dyDescent="0.3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x14ac:dyDescent="0.3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x14ac:dyDescent="0.3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x14ac:dyDescent="0.3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x14ac:dyDescent="0.3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x14ac:dyDescent="0.3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x14ac:dyDescent="0.3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x14ac:dyDescent="0.3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x14ac:dyDescent="0.3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x14ac:dyDescent="0.3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x14ac:dyDescent="0.3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x14ac:dyDescent="0.3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x14ac:dyDescent="0.3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x14ac:dyDescent="0.3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x14ac:dyDescent="0.3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x14ac:dyDescent="0.3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x14ac:dyDescent="0.3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x14ac:dyDescent="0.3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x14ac:dyDescent="0.3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x14ac:dyDescent="0.3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x14ac:dyDescent="0.3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x14ac:dyDescent="0.3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x14ac:dyDescent="0.3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x14ac:dyDescent="0.3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x14ac:dyDescent="0.3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x14ac:dyDescent="0.3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x14ac:dyDescent="0.3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x14ac:dyDescent="0.3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x14ac:dyDescent="0.3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x14ac:dyDescent="0.3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x14ac:dyDescent="0.3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x14ac:dyDescent="0.3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x14ac:dyDescent="0.3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x14ac:dyDescent="0.3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x14ac:dyDescent="0.3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x14ac:dyDescent="0.3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x14ac:dyDescent="0.3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x14ac:dyDescent="0.3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x14ac:dyDescent="0.3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x14ac:dyDescent="0.3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x14ac:dyDescent="0.3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x14ac:dyDescent="0.3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x14ac:dyDescent="0.3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x14ac:dyDescent="0.3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x14ac:dyDescent="0.3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x14ac:dyDescent="0.3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x14ac:dyDescent="0.3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x14ac:dyDescent="0.3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x14ac:dyDescent="0.3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x14ac:dyDescent="0.3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x14ac:dyDescent="0.3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x14ac:dyDescent="0.3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x14ac:dyDescent="0.3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x14ac:dyDescent="0.3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x14ac:dyDescent="0.3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x14ac:dyDescent="0.3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x14ac:dyDescent="0.3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x14ac:dyDescent="0.3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x14ac:dyDescent="0.3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x14ac:dyDescent="0.3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x14ac:dyDescent="0.3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x14ac:dyDescent="0.3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x14ac:dyDescent="0.3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x14ac:dyDescent="0.3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x14ac:dyDescent="0.3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x14ac:dyDescent="0.3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x14ac:dyDescent="0.3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x14ac:dyDescent="0.3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x14ac:dyDescent="0.3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x14ac:dyDescent="0.3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x14ac:dyDescent="0.3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x14ac:dyDescent="0.3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x14ac:dyDescent="0.3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x14ac:dyDescent="0.3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x14ac:dyDescent="0.3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x14ac:dyDescent="0.3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x14ac:dyDescent="0.3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x14ac:dyDescent="0.3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x14ac:dyDescent="0.3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x14ac:dyDescent="0.3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x14ac:dyDescent="0.3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x14ac:dyDescent="0.3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x14ac:dyDescent="0.3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x14ac:dyDescent="0.3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x14ac:dyDescent="0.3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x14ac:dyDescent="0.3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x14ac:dyDescent="0.3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x14ac:dyDescent="0.3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x14ac:dyDescent="0.3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x14ac:dyDescent="0.3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x14ac:dyDescent="0.3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x14ac:dyDescent="0.3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x14ac:dyDescent="0.3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x14ac:dyDescent="0.3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x14ac:dyDescent="0.3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x14ac:dyDescent="0.3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x14ac:dyDescent="0.3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x14ac:dyDescent="0.3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x14ac:dyDescent="0.3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x14ac:dyDescent="0.3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x14ac:dyDescent="0.3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x14ac:dyDescent="0.3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x14ac:dyDescent="0.3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x14ac:dyDescent="0.3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x14ac:dyDescent="0.3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x14ac:dyDescent="0.3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x14ac:dyDescent="0.3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x14ac:dyDescent="0.3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x14ac:dyDescent="0.3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x14ac:dyDescent="0.3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x14ac:dyDescent="0.3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x14ac:dyDescent="0.3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x14ac:dyDescent="0.3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x14ac:dyDescent="0.3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x14ac:dyDescent="0.3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x14ac:dyDescent="0.3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x14ac:dyDescent="0.3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x14ac:dyDescent="0.3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x14ac:dyDescent="0.3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x14ac:dyDescent="0.3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x14ac:dyDescent="0.3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x14ac:dyDescent="0.3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x14ac:dyDescent="0.3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x14ac:dyDescent="0.3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x14ac:dyDescent="0.3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x14ac:dyDescent="0.3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x14ac:dyDescent="0.3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x14ac:dyDescent="0.3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x14ac:dyDescent="0.3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x14ac:dyDescent="0.3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x14ac:dyDescent="0.3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x14ac:dyDescent="0.3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x14ac:dyDescent="0.3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x14ac:dyDescent="0.3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x14ac:dyDescent="0.3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x14ac:dyDescent="0.3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x14ac:dyDescent="0.3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x14ac:dyDescent="0.3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x14ac:dyDescent="0.3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x14ac:dyDescent="0.3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x14ac:dyDescent="0.3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x14ac:dyDescent="0.3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x14ac:dyDescent="0.3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x14ac:dyDescent="0.3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x14ac:dyDescent="0.3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x14ac:dyDescent="0.3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x14ac:dyDescent="0.3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x14ac:dyDescent="0.3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x14ac:dyDescent="0.3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x14ac:dyDescent="0.3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x14ac:dyDescent="0.3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x14ac:dyDescent="0.3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x14ac:dyDescent="0.3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x14ac:dyDescent="0.3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x14ac:dyDescent="0.3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x14ac:dyDescent="0.3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x14ac:dyDescent="0.3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x14ac:dyDescent="0.3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x14ac:dyDescent="0.3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x14ac:dyDescent="0.3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x14ac:dyDescent="0.3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x14ac:dyDescent="0.3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x14ac:dyDescent="0.3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x14ac:dyDescent="0.3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x14ac:dyDescent="0.3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x14ac:dyDescent="0.3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x14ac:dyDescent="0.3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x14ac:dyDescent="0.3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x14ac:dyDescent="0.3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x14ac:dyDescent="0.3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x14ac:dyDescent="0.3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x14ac:dyDescent="0.3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x14ac:dyDescent="0.3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x14ac:dyDescent="0.3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x14ac:dyDescent="0.3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x14ac:dyDescent="0.3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x14ac:dyDescent="0.3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x14ac:dyDescent="0.3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x14ac:dyDescent="0.3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x14ac:dyDescent="0.3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x14ac:dyDescent="0.3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x14ac:dyDescent="0.3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x14ac:dyDescent="0.3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x14ac:dyDescent="0.3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x14ac:dyDescent="0.3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x14ac:dyDescent="0.3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x14ac:dyDescent="0.3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x14ac:dyDescent="0.3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x14ac:dyDescent="0.3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x14ac:dyDescent="0.3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x14ac:dyDescent="0.3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x14ac:dyDescent="0.3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x14ac:dyDescent="0.3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x14ac:dyDescent="0.3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x14ac:dyDescent="0.3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x14ac:dyDescent="0.3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x14ac:dyDescent="0.3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x14ac:dyDescent="0.3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x14ac:dyDescent="0.3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x14ac:dyDescent="0.3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x14ac:dyDescent="0.3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x14ac:dyDescent="0.3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x14ac:dyDescent="0.3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x14ac:dyDescent="0.3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x14ac:dyDescent="0.3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x14ac:dyDescent="0.3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x14ac:dyDescent="0.3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x14ac:dyDescent="0.3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x14ac:dyDescent="0.3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x14ac:dyDescent="0.3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x14ac:dyDescent="0.3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x14ac:dyDescent="0.3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x14ac:dyDescent="0.3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x14ac:dyDescent="0.3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x14ac:dyDescent="0.3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x14ac:dyDescent="0.3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x14ac:dyDescent="0.3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x14ac:dyDescent="0.3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x14ac:dyDescent="0.3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x14ac:dyDescent="0.3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x14ac:dyDescent="0.3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x14ac:dyDescent="0.3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x14ac:dyDescent="0.3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x14ac:dyDescent="0.3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x14ac:dyDescent="0.3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x14ac:dyDescent="0.3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x14ac:dyDescent="0.3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x14ac:dyDescent="0.3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x14ac:dyDescent="0.3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x14ac:dyDescent="0.3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x14ac:dyDescent="0.3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x14ac:dyDescent="0.3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x14ac:dyDescent="0.3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x14ac:dyDescent="0.3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x14ac:dyDescent="0.3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x14ac:dyDescent="0.3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x14ac:dyDescent="0.3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x14ac:dyDescent="0.3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x14ac:dyDescent="0.3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x14ac:dyDescent="0.3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x14ac:dyDescent="0.3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x14ac:dyDescent="0.3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x14ac:dyDescent="0.3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x14ac:dyDescent="0.3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x14ac:dyDescent="0.3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x14ac:dyDescent="0.3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x14ac:dyDescent="0.3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x14ac:dyDescent="0.3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x14ac:dyDescent="0.3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x14ac:dyDescent="0.3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x14ac:dyDescent="0.3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x14ac:dyDescent="0.3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x14ac:dyDescent="0.3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x14ac:dyDescent="0.3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x14ac:dyDescent="0.3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x14ac:dyDescent="0.3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x14ac:dyDescent="0.3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x14ac:dyDescent="0.3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x14ac:dyDescent="0.3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x14ac:dyDescent="0.3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x14ac:dyDescent="0.3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x14ac:dyDescent="0.3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x14ac:dyDescent="0.3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x14ac:dyDescent="0.3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x14ac:dyDescent="0.3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x14ac:dyDescent="0.3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x14ac:dyDescent="0.3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x14ac:dyDescent="0.3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x14ac:dyDescent="0.3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x14ac:dyDescent="0.3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x14ac:dyDescent="0.3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x14ac:dyDescent="0.3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x14ac:dyDescent="0.3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x14ac:dyDescent="0.3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x14ac:dyDescent="0.3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x14ac:dyDescent="0.3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x14ac:dyDescent="0.3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x14ac:dyDescent="0.3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x14ac:dyDescent="0.3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x14ac:dyDescent="0.3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x14ac:dyDescent="0.3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x14ac:dyDescent="0.3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x14ac:dyDescent="0.3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x14ac:dyDescent="0.3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x14ac:dyDescent="0.3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x14ac:dyDescent="0.3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x14ac:dyDescent="0.3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x14ac:dyDescent="0.3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x14ac:dyDescent="0.3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x14ac:dyDescent="0.3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x14ac:dyDescent="0.3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x14ac:dyDescent="0.3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x14ac:dyDescent="0.3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x14ac:dyDescent="0.3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x14ac:dyDescent="0.3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x14ac:dyDescent="0.3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x14ac:dyDescent="0.3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x14ac:dyDescent="0.3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x14ac:dyDescent="0.3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x14ac:dyDescent="0.3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x14ac:dyDescent="0.3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x14ac:dyDescent="0.3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x14ac:dyDescent="0.3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x14ac:dyDescent="0.3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x14ac:dyDescent="0.3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x14ac:dyDescent="0.3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x14ac:dyDescent="0.3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x14ac:dyDescent="0.3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x14ac:dyDescent="0.3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x14ac:dyDescent="0.3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x14ac:dyDescent="0.3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x14ac:dyDescent="0.3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x14ac:dyDescent="0.3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x14ac:dyDescent="0.3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x14ac:dyDescent="0.3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x14ac:dyDescent="0.3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x14ac:dyDescent="0.3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x14ac:dyDescent="0.3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x14ac:dyDescent="0.3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x14ac:dyDescent="0.3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x14ac:dyDescent="0.3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x14ac:dyDescent="0.3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x14ac:dyDescent="0.3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x14ac:dyDescent="0.3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x14ac:dyDescent="0.3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x14ac:dyDescent="0.3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x14ac:dyDescent="0.3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x14ac:dyDescent="0.3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x14ac:dyDescent="0.3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x14ac:dyDescent="0.3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x14ac:dyDescent="0.3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x14ac:dyDescent="0.3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x14ac:dyDescent="0.3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x14ac:dyDescent="0.3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x14ac:dyDescent="0.3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x14ac:dyDescent="0.3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x14ac:dyDescent="0.3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x14ac:dyDescent="0.3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x14ac:dyDescent="0.3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x14ac:dyDescent="0.3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x14ac:dyDescent="0.3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x14ac:dyDescent="0.3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x14ac:dyDescent="0.3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x14ac:dyDescent="0.3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x14ac:dyDescent="0.3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x14ac:dyDescent="0.3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x14ac:dyDescent="0.3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x14ac:dyDescent="0.3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x14ac:dyDescent="0.3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x14ac:dyDescent="0.3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x14ac:dyDescent="0.3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x14ac:dyDescent="0.3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x14ac:dyDescent="0.3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x14ac:dyDescent="0.3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x14ac:dyDescent="0.3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x14ac:dyDescent="0.3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x14ac:dyDescent="0.3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x14ac:dyDescent="0.3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x14ac:dyDescent="0.3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x14ac:dyDescent="0.3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x14ac:dyDescent="0.3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x14ac:dyDescent="0.3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x14ac:dyDescent="0.3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x14ac:dyDescent="0.3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x14ac:dyDescent="0.3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x14ac:dyDescent="0.3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x14ac:dyDescent="0.3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x14ac:dyDescent="0.3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x14ac:dyDescent="0.3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x14ac:dyDescent="0.3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x14ac:dyDescent="0.3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x14ac:dyDescent="0.3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x14ac:dyDescent="0.3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x14ac:dyDescent="0.3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x14ac:dyDescent="0.3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x14ac:dyDescent="0.3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x14ac:dyDescent="0.3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x14ac:dyDescent="0.3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x14ac:dyDescent="0.3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x14ac:dyDescent="0.3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x14ac:dyDescent="0.3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x14ac:dyDescent="0.3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x14ac:dyDescent="0.3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x14ac:dyDescent="0.3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x14ac:dyDescent="0.3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x14ac:dyDescent="0.3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x14ac:dyDescent="0.3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x14ac:dyDescent="0.3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x14ac:dyDescent="0.3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x14ac:dyDescent="0.3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x14ac:dyDescent="0.3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x14ac:dyDescent="0.3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x14ac:dyDescent="0.3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x14ac:dyDescent="0.3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x14ac:dyDescent="0.3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x14ac:dyDescent="0.3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x14ac:dyDescent="0.3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x14ac:dyDescent="0.3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x14ac:dyDescent="0.3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x14ac:dyDescent="0.3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x14ac:dyDescent="0.3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x14ac:dyDescent="0.3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x14ac:dyDescent="0.3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x14ac:dyDescent="0.3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x14ac:dyDescent="0.3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x14ac:dyDescent="0.3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x14ac:dyDescent="0.3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x14ac:dyDescent="0.3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x14ac:dyDescent="0.3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x14ac:dyDescent="0.3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x14ac:dyDescent="0.3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x14ac:dyDescent="0.3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x14ac:dyDescent="0.3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x14ac:dyDescent="0.3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x14ac:dyDescent="0.3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x14ac:dyDescent="0.3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x14ac:dyDescent="0.3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x14ac:dyDescent="0.3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x14ac:dyDescent="0.3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x14ac:dyDescent="0.3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x14ac:dyDescent="0.3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x14ac:dyDescent="0.3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x14ac:dyDescent="0.3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x14ac:dyDescent="0.3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x14ac:dyDescent="0.3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x14ac:dyDescent="0.3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x14ac:dyDescent="0.3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x14ac:dyDescent="0.3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x14ac:dyDescent="0.3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x14ac:dyDescent="0.3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x14ac:dyDescent="0.3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x14ac:dyDescent="0.3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x14ac:dyDescent="0.3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x14ac:dyDescent="0.3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x14ac:dyDescent="0.3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x14ac:dyDescent="0.3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x14ac:dyDescent="0.3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x14ac:dyDescent="0.3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x14ac:dyDescent="0.3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x14ac:dyDescent="0.3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x14ac:dyDescent="0.3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x14ac:dyDescent="0.3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x14ac:dyDescent="0.3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x14ac:dyDescent="0.3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x14ac:dyDescent="0.3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x14ac:dyDescent="0.3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x14ac:dyDescent="0.3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x14ac:dyDescent="0.3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x14ac:dyDescent="0.3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x14ac:dyDescent="0.3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x14ac:dyDescent="0.3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x14ac:dyDescent="0.3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x14ac:dyDescent="0.3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x14ac:dyDescent="0.3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x14ac:dyDescent="0.3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x14ac:dyDescent="0.3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x14ac:dyDescent="0.3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x14ac:dyDescent="0.3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x14ac:dyDescent="0.3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x14ac:dyDescent="0.3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x14ac:dyDescent="0.3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x14ac:dyDescent="0.3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x14ac:dyDescent="0.3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x14ac:dyDescent="0.3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x14ac:dyDescent="0.3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x14ac:dyDescent="0.3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x14ac:dyDescent="0.3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x14ac:dyDescent="0.3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x14ac:dyDescent="0.3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x14ac:dyDescent="0.3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x14ac:dyDescent="0.3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x14ac:dyDescent="0.3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x14ac:dyDescent="0.3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x14ac:dyDescent="0.3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x14ac:dyDescent="0.3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x14ac:dyDescent="0.3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x14ac:dyDescent="0.3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x14ac:dyDescent="0.3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x14ac:dyDescent="0.3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x14ac:dyDescent="0.3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x14ac:dyDescent="0.3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x14ac:dyDescent="0.3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x14ac:dyDescent="0.3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x14ac:dyDescent="0.3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x14ac:dyDescent="0.3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x14ac:dyDescent="0.3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x14ac:dyDescent="0.3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x14ac:dyDescent="0.3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x14ac:dyDescent="0.3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x14ac:dyDescent="0.3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x14ac:dyDescent="0.3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x14ac:dyDescent="0.3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x14ac:dyDescent="0.3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x14ac:dyDescent="0.3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x14ac:dyDescent="0.3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x14ac:dyDescent="0.3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x14ac:dyDescent="0.3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x14ac:dyDescent="0.3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x14ac:dyDescent="0.3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x14ac:dyDescent="0.3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x14ac:dyDescent="0.3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x14ac:dyDescent="0.3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x14ac:dyDescent="0.3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x14ac:dyDescent="0.3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x14ac:dyDescent="0.3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x14ac:dyDescent="0.3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x14ac:dyDescent="0.3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x14ac:dyDescent="0.3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x14ac:dyDescent="0.3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x14ac:dyDescent="0.3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x14ac:dyDescent="0.3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x14ac:dyDescent="0.3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x14ac:dyDescent="0.3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x14ac:dyDescent="0.3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x14ac:dyDescent="0.3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x14ac:dyDescent="0.3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x14ac:dyDescent="0.3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x14ac:dyDescent="0.3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x14ac:dyDescent="0.3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x14ac:dyDescent="0.3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x14ac:dyDescent="0.3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x14ac:dyDescent="0.3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x14ac:dyDescent="0.3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x14ac:dyDescent="0.3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x14ac:dyDescent="0.3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x14ac:dyDescent="0.3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x14ac:dyDescent="0.3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x14ac:dyDescent="0.3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x14ac:dyDescent="0.3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x14ac:dyDescent="0.3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x14ac:dyDescent="0.3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x14ac:dyDescent="0.3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x14ac:dyDescent="0.3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x14ac:dyDescent="0.3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x14ac:dyDescent="0.3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x14ac:dyDescent="0.3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x14ac:dyDescent="0.3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x14ac:dyDescent="0.3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x14ac:dyDescent="0.3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x14ac:dyDescent="0.3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x14ac:dyDescent="0.3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x14ac:dyDescent="0.3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x14ac:dyDescent="0.3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x14ac:dyDescent="0.3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x14ac:dyDescent="0.3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x14ac:dyDescent="0.3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x14ac:dyDescent="0.3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x14ac:dyDescent="0.3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x14ac:dyDescent="0.3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x14ac:dyDescent="0.3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x14ac:dyDescent="0.3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x14ac:dyDescent="0.3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x14ac:dyDescent="0.3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x14ac:dyDescent="0.3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x14ac:dyDescent="0.3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x14ac:dyDescent="0.3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x14ac:dyDescent="0.3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x14ac:dyDescent="0.3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x14ac:dyDescent="0.3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x14ac:dyDescent="0.3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x14ac:dyDescent="0.3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x14ac:dyDescent="0.3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x14ac:dyDescent="0.3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x14ac:dyDescent="0.3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x14ac:dyDescent="0.3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x14ac:dyDescent="0.3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x14ac:dyDescent="0.3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x14ac:dyDescent="0.3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x14ac:dyDescent="0.3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x14ac:dyDescent="0.3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x14ac:dyDescent="0.3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x14ac:dyDescent="0.3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x14ac:dyDescent="0.3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x14ac:dyDescent="0.3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x14ac:dyDescent="0.3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x14ac:dyDescent="0.3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x14ac:dyDescent="0.3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x14ac:dyDescent="0.3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x14ac:dyDescent="0.3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x14ac:dyDescent="0.3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x14ac:dyDescent="0.3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x14ac:dyDescent="0.3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x14ac:dyDescent="0.3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x14ac:dyDescent="0.3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x14ac:dyDescent="0.3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x14ac:dyDescent="0.3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x14ac:dyDescent="0.3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x14ac:dyDescent="0.3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x14ac:dyDescent="0.3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x14ac:dyDescent="0.3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x14ac:dyDescent="0.3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x14ac:dyDescent="0.3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x14ac:dyDescent="0.3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x14ac:dyDescent="0.3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x14ac:dyDescent="0.3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x14ac:dyDescent="0.3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x14ac:dyDescent="0.3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x14ac:dyDescent="0.3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x14ac:dyDescent="0.3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x14ac:dyDescent="0.3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x14ac:dyDescent="0.3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x14ac:dyDescent="0.3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x14ac:dyDescent="0.3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x14ac:dyDescent="0.3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x14ac:dyDescent="0.3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x14ac:dyDescent="0.3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x14ac:dyDescent="0.3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x14ac:dyDescent="0.3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x14ac:dyDescent="0.3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x14ac:dyDescent="0.3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x14ac:dyDescent="0.3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x14ac:dyDescent="0.3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x14ac:dyDescent="0.3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x14ac:dyDescent="0.3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x14ac:dyDescent="0.3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x14ac:dyDescent="0.3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x14ac:dyDescent="0.3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x14ac:dyDescent="0.3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x14ac:dyDescent="0.3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x14ac:dyDescent="0.3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x14ac:dyDescent="0.3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x14ac:dyDescent="0.3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x14ac:dyDescent="0.3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x14ac:dyDescent="0.3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x14ac:dyDescent="0.3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x14ac:dyDescent="0.3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x14ac:dyDescent="0.3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x14ac:dyDescent="0.3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x14ac:dyDescent="0.3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x14ac:dyDescent="0.3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x14ac:dyDescent="0.3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x14ac:dyDescent="0.3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x14ac:dyDescent="0.3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x14ac:dyDescent="0.3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x14ac:dyDescent="0.3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x14ac:dyDescent="0.3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x14ac:dyDescent="0.3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x14ac:dyDescent="0.3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x14ac:dyDescent="0.3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x14ac:dyDescent="0.3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x14ac:dyDescent="0.3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x14ac:dyDescent="0.3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x14ac:dyDescent="0.3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x14ac:dyDescent="0.3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x14ac:dyDescent="0.3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x14ac:dyDescent="0.3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x14ac:dyDescent="0.3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x14ac:dyDescent="0.3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x14ac:dyDescent="0.3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x14ac:dyDescent="0.3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x14ac:dyDescent="0.3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x14ac:dyDescent="0.3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x14ac:dyDescent="0.3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x14ac:dyDescent="0.3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x14ac:dyDescent="0.3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x14ac:dyDescent="0.3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x14ac:dyDescent="0.3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x14ac:dyDescent="0.3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x14ac:dyDescent="0.3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x14ac:dyDescent="0.3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x14ac:dyDescent="0.3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x14ac:dyDescent="0.3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x14ac:dyDescent="0.3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x14ac:dyDescent="0.3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x14ac:dyDescent="0.3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x14ac:dyDescent="0.3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x14ac:dyDescent="0.3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x14ac:dyDescent="0.3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x14ac:dyDescent="0.3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x14ac:dyDescent="0.3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x14ac:dyDescent="0.3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x14ac:dyDescent="0.3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x14ac:dyDescent="0.3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x14ac:dyDescent="0.3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x14ac:dyDescent="0.3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x14ac:dyDescent="0.3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x14ac:dyDescent="0.3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x14ac:dyDescent="0.3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x14ac:dyDescent="0.3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x14ac:dyDescent="0.3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x14ac:dyDescent="0.3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x14ac:dyDescent="0.3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x14ac:dyDescent="0.3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x14ac:dyDescent="0.3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x14ac:dyDescent="0.3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x14ac:dyDescent="0.3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x14ac:dyDescent="0.3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x14ac:dyDescent="0.3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x14ac:dyDescent="0.3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x14ac:dyDescent="0.3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x14ac:dyDescent="0.3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x14ac:dyDescent="0.3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x14ac:dyDescent="0.3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x14ac:dyDescent="0.3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x14ac:dyDescent="0.3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x14ac:dyDescent="0.3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x14ac:dyDescent="0.3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x14ac:dyDescent="0.3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x14ac:dyDescent="0.3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x14ac:dyDescent="0.3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x14ac:dyDescent="0.3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x14ac:dyDescent="0.3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x14ac:dyDescent="0.3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x14ac:dyDescent="0.3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x14ac:dyDescent="0.3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x14ac:dyDescent="0.3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x14ac:dyDescent="0.3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x14ac:dyDescent="0.3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x14ac:dyDescent="0.3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x14ac:dyDescent="0.3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x14ac:dyDescent="0.3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x14ac:dyDescent="0.3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x14ac:dyDescent="0.3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x14ac:dyDescent="0.3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x14ac:dyDescent="0.3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x14ac:dyDescent="0.3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x14ac:dyDescent="0.3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x14ac:dyDescent="0.3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x14ac:dyDescent="0.3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x14ac:dyDescent="0.3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x14ac:dyDescent="0.3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x14ac:dyDescent="0.3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x14ac:dyDescent="0.3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x14ac:dyDescent="0.3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x14ac:dyDescent="0.3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x14ac:dyDescent="0.3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x14ac:dyDescent="0.3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x14ac:dyDescent="0.3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x14ac:dyDescent="0.3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x14ac:dyDescent="0.3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x14ac:dyDescent="0.3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x14ac:dyDescent="0.3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x14ac:dyDescent="0.3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x14ac:dyDescent="0.3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x14ac:dyDescent="0.3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x14ac:dyDescent="0.3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x14ac:dyDescent="0.3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x14ac:dyDescent="0.3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x14ac:dyDescent="0.3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x14ac:dyDescent="0.3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x14ac:dyDescent="0.3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x14ac:dyDescent="0.3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x14ac:dyDescent="0.3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x14ac:dyDescent="0.3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x14ac:dyDescent="0.3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x14ac:dyDescent="0.3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x14ac:dyDescent="0.3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x14ac:dyDescent="0.3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x14ac:dyDescent="0.3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x14ac:dyDescent="0.3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x14ac:dyDescent="0.3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x14ac:dyDescent="0.3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x14ac:dyDescent="0.3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x14ac:dyDescent="0.3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x14ac:dyDescent="0.3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x14ac:dyDescent="0.3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x14ac:dyDescent="0.3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x14ac:dyDescent="0.3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x14ac:dyDescent="0.3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x14ac:dyDescent="0.3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x14ac:dyDescent="0.3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x14ac:dyDescent="0.3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x14ac:dyDescent="0.3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x14ac:dyDescent="0.3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x14ac:dyDescent="0.3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x14ac:dyDescent="0.3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x14ac:dyDescent="0.3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x14ac:dyDescent="0.3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x14ac:dyDescent="0.3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x14ac:dyDescent="0.3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x14ac:dyDescent="0.3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x14ac:dyDescent="0.3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x14ac:dyDescent="0.3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x14ac:dyDescent="0.3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x14ac:dyDescent="0.3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x14ac:dyDescent="0.3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x14ac:dyDescent="0.3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x14ac:dyDescent="0.3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x14ac:dyDescent="0.3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x14ac:dyDescent="0.3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x14ac:dyDescent="0.3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x14ac:dyDescent="0.3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x14ac:dyDescent="0.3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x14ac:dyDescent="0.3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x14ac:dyDescent="0.3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x14ac:dyDescent="0.3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x14ac:dyDescent="0.3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x14ac:dyDescent="0.3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x14ac:dyDescent="0.3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x14ac:dyDescent="0.3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x14ac:dyDescent="0.3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x14ac:dyDescent="0.3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x14ac:dyDescent="0.3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x14ac:dyDescent="0.3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x14ac:dyDescent="0.3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x14ac:dyDescent="0.3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x14ac:dyDescent="0.3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x14ac:dyDescent="0.3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x14ac:dyDescent="0.3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x14ac:dyDescent="0.3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x14ac:dyDescent="0.3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x14ac:dyDescent="0.3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x14ac:dyDescent="0.3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x14ac:dyDescent="0.3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x14ac:dyDescent="0.3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x14ac:dyDescent="0.3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x14ac:dyDescent="0.3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x14ac:dyDescent="0.3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x14ac:dyDescent="0.3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x14ac:dyDescent="0.3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x14ac:dyDescent="0.3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x14ac:dyDescent="0.3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x14ac:dyDescent="0.3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x14ac:dyDescent="0.3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x14ac:dyDescent="0.3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x14ac:dyDescent="0.3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x14ac:dyDescent="0.3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x14ac:dyDescent="0.3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x14ac:dyDescent="0.3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x14ac:dyDescent="0.3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x14ac:dyDescent="0.3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x14ac:dyDescent="0.3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x14ac:dyDescent="0.3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x14ac:dyDescent="0.3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x14ac:dyDescent="0.3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x14ac:dyDescent="0.3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x14ac:dyDescent="0.3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x14ac:dyDescent="0.3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x14ac:dyDescent="0.3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x14ac:dyDescent="0.3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x14ac:dyDescent="0.3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x14ac:dyDescent="0.3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x14ac:dyDescent="0.3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x14ac:dyDescent="0.3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x14ac:dyDescent="0.3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x14ac:dyDescent="0.3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x14ac:dyDescent="0.3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x14ac:dyDescent="0.3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x14ac:dyDescent="0.3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x14ac:dyDescent="0.3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x14ac:dyDescent="0.3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x14ac:dyDescent="0.3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x14ac:dyDescent="0.3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x14ac:dyDescent="0.3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x14ac:dyDescent="0.3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x14ac:dyDescent="0.3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x14ac:dyDescent="0.3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x14ac:dyDescent="0.3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x14ac:dyDescent="0.3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x14ac:dyDescent="0.3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x14ac:dyDescent="0.3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x14ac:dyDescent="0.3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x14ac:dyDescent="0.3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x14ac:dyDescent="0.3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x14ac:dyDescent="0.3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x14ac:dyDescent="0.3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x14ac:dyDescent="0.3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x14ac:dyDescent="0.3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x14ac:dyDescent="0.3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x14ac:dyDescent="0.3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x14ac:dyDescent="0.3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x14ac:dyDescent="0.3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x14ac:dyDescent="0.3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x14ac:dyDescent="0.3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x14ac:dyDescent="0.3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x14ac:dyDescent="0.3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x14ac:dyDescent="0.3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x14ac:dyDescent="0.3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x14ac:dyDescent="0.3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x14ac:dyDescent="0.3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x14ac:dyDescent="0.3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x14ac:dyDescent="0.3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x14ac:dyDescent="0.3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x14ac:dyDescent="0.3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x14ac:dyDescent="0.3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x14ac:dyDescent="0.3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x14ac:dyDescent="0.3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x14ac:dyDescent="0.3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x14ac:dyDescent="0.3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x14ac:dyDescent="0.3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x14ac:dyDescent="0.3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x14ac:dyDescent="0.3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x14ac:dyDescent="0.3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x14ac:dyDescent="0.3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x14ac:dyDescent="0.3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x14ac:dyDescent="0.3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x14ac:dyDescent="0.3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x14ac:dyDescent="0.3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x14ac:dyDescent="0.3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x14ac:dyDescent="0.3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x14ac:dyDescent="0.3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x14ac:dyDescent="0.3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x14ac:dyDescent="0.3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x14ac:dyDescent="0.3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x14ac:dyDescent="0.3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x14ac:dyDescent="0.3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x14ac:dyDescent="0.3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x14ac:dyDescent="0.3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x14ac:dyDescent="0.3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x14ac:dyDescent="0.3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x14ac:dyDescent="0.3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x14ac:dyDescent="0.3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x14ac:dyDescent="0.3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x14ac:dyDescent="0.3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x14ac:dyDescent="0.3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x14ac:dyDescent="0.3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x14ac:dyDescent="0.3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x14ac:dyDescent="0.3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x14ac:dyDescent="0.3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x14ac:dyDescent="0.3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x14ac:dyDescent="0.3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x14ac:dyDescent="0.3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x14ac:dyDescent="0.3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x14ac:dyDescent="0.3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x14ac:dyDescent="0.3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x14ac:dyDescent="0.3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x14ac:dyDescent="0.3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x14ac:dyDescent="0.3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x14ac:dyDescent="0.3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x14ac:dyDescent="0.3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x14ac:dyDescent="0.3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x14ac:dyDescent="0.3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x14ac:dyDescent="0.3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x14ac:dyDescent="0.3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x14ac:dyDescent="0.3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x14ac:dyDescent="0.3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x14ac:dyDescent="0.3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x14ac:dyDescent="0.3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x14ac:dyDescent="0.3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x14ac:dyDescent="0.3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x14ac:dyDescent="0.3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x14ac:dyDescent="0.3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x14ac:dyDescent="0.3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x14ac:dyDescent="0.3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x14ac:dyDescent="0.3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x14ac:dyDescent="0.3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x14ac:dyDescent="0.3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x14ac:dyDescent="0.3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x14ac:dyDescent="0.3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x14ac:dyDescent="0.3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x14ac:dyDescent="0.3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x14ac:dyDescent="0.3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x14ac:dyDescent="0.3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x14ac:dyDescent="0.3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x14ac:dyDescent="0.3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x14ac:dyDescent="0.3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x14ac:dyDescent="0.3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x14ac:dyDescent="0.3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x14ac:dyDescent="0.3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x14ac:dyDescent="0.3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x14ac:dyDescent="0.3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x14ac:dyDescent="0.3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x14ac:dyDescent="0.3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x14ac:dyDescent="0.3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x14ac:dyDescent="0.3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x14ac:dyDescent="0.3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x14ac:dyDescent="0.3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x14ac:dyDescent="0.3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x14ac:dyDescent="0.3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x14ac:dyDescent="0.3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x14ac:dyDescent="0.3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x14ac:dyDescent="0.3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x14ac:dyDescent="0.3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x14ac:dyDescent="0.3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x14ac:dyDescent="0.3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x14ac:dyDescent="0.3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x14ac:dyDescent="0.3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x14ac:dyDescent="0.3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x14ac:dyDescent="0.3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x14ac:dyDescent="0.3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x14ac:dyDescent="0.3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x14ac:dyDescent="0.3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x14ac:dyDescent="0.3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x14ac:dyDescent="0.3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x14ac:dyDescent="0.3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x14ac:dyDescent="0.3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x14ac:dyDescent="0.3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x14ac:dyDescent="0.3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x14ac:dyDescent="0.3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x14ac:dyDescent="0.3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x14ac:dyDescent="0.3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x14ac:dyDescent="0.3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x14ac:dyDescent="0.3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x14ac:dyDescent="0.3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x14ac:dyDescent="0.3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x14ac:dyDescent="0.3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x14ac:dyDescent="0.3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x14ac:dyDescent="0.3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x14ac:dyDescent="0.3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x14ac:dyDescent="0.3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x14ac:dyDescent="0.3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x14ac:dyDescent="0.3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x14ac:dyDescent="0.3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x14ac:dyDescent="0.3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x14ac:dyDescent="0.3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x14ac:dyDescent="0.3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x14ac:dyDescent="0.3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x14ac:dyDescent="0.3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x14ac:dyDescent="0.3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x14ac:dyDescent="0.3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x14ac:dyDescent="0.3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x14ac:dyDescent="0.3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x14ac:dyDescent="0.3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x14ac:dyDescent="0.3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x14ac:dyDescent="0.3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x14ac:dyDescent="0.3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x14ac:dyDescent="0.3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x14ac:dyDescent="0.3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x14ac:dyDescent="0.3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x14ac:dyDescent="0.3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x14ac:dyDescent="0.3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x14ac:dyDescent="0.3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x14ac:dyDescent="0.3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x14ac:dyDescent="0.3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x14ac:dyDescent="0.3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x14ac:dyDescent="0.3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x14ac:dyDescent="0.3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x14ac:dyDescent="0.3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x14ac:dyDescent="0.3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x14ac:dyDescent="0.3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x14ac:dyDescent="0.3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x14ac:dyDescent="0.3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x14ac:dyDescent="0.3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x14ac:dyDescent="0.3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x14ac:dyDescent="0.3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x14ac:dyDescent="0.3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x14ac:dyDescent="0.3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x14ac:dyDescent="0.3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x14ac:dyDescent="0.3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x14ac:dyDescent="0.3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x14ac:dyDescent="0.3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x14ac:dyDescent="0.3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x14ac:dyDescent="0.3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x14ac:dyDescent="0.3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x14ac:dyDescent="0.3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x14ac:dyDescent="0.3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x14ac:dyDescent="0.3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x14ac:dyDescent="0.3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x14ac:dyDescent="0.3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x14ac:dyDescent="0.3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x14ac:dyDescent="0.3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x14ac:dyDescent="0.3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x14ac:dyDescent="0.3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x14ac:dyDescent="0.3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x14ac:dyDescent="0.3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x14ac:dyDescent="0.3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x14ac:dyDescent="0.3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x14ac:dyDescent="0.3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x14ac:dyDescent="0.3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x14ac:dyDescent="0.3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x14ac:dyDescent="0.3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x14ac:dyDescent="0.3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x14ac:dyDescent="0.3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x14ac:dyDescent="0.3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x14ac:dyDescent="0.3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x14ac:dyDescent="0.3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x14ac:dyDescent="0.3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x14ac:dyDescent="0.3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x14ac:dyDescent="0.3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x14ac:dyDescent="0.3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x14ac:dyDescent="0.3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x14ac:dyDescent="0.3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x14ac:dyDescent="0.3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x14ac:dyDescent="0.3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x14ac:dyDescent="0.3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x14ac:dyDescent="0.3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x14ac:dyDescent="0.3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x14ac:dyDescent="0.3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x14ac:dyDescent="0.3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x14ac:dyDescent="0.3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x14ac:dyDescent="0.3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x14ac:dyDescent="0.3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x14ac:dyDescent="0.3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x14ac:dyDescent="0.3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x14ac:dyDescent="0.3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x14ac:dyDescent="0.3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x14ac:dyDescent="0.3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x14ac:dyDescent="0.3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x14ac:dyDescent="0.3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x14ac:dyDescent="0.3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x14ac:dyDescent="0.3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x14ac:dyDescent="0.3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x14ac:dyDescent="0.3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x14ac:dyDescent="0.3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x14ac:dyDescent="0.3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x14ac:dyDescent="0.3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x14ac:dyDescent="0.3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x14ac:dyDescent="0.3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x14ac:dyDescent="0.3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x14ac:dyDescent="0.3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x14ac:dyDescent="0.3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x14ac:dyDescent="0.3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x14ac:dyDescent="0.3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x14ac:dyDescent="0.3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x14ac:dyDescent="0.3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x14ac:dyDescent="0.3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x14ac:dyDescent="0.3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x14ac:dyDescent="0.3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x14ac:dyDescent="0.3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x14ac:dyDescent="0.3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x14ac:dyDescent="0.3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x14ac:dyDescent="0.3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x14ac:dyDescent="0.3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x14ac:dyDescent="0.3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x14ac:dyDescent="0.3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x14ac:dyDescent="0.3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x14ac:dyDescent="0.3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x14ac:dyDescent="0.3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x14ac:dyDescent="0.3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x14ac:dyDescent="0.3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x14ac:dyDescent="0.3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x14ac:dyDescent="0.3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x14ac:dyDescent="0.3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x14ac:dyDescent="0.3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x14ac:dyDescent="0.3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x14ac:dyDescent="0.3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x14ac:dyDescent="0.3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x14ac:dyDescent="0.3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x14ac:dyDescent="0.3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x14ac:dyDescent="0.3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x14ac:dyDescent="0.3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x14ac:dyDescent="0.3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x14ac:dyDescent="0.3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x14ac:dyDescent="0.3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x14ac:dyDescent="0.3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x14ac:dyDescent="0.3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x14ac:dyDescent="0.3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x14ac:dyDescent="0.3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x14ac:dyDescent="0.3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x14ac:dyDescent="0.3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x14ac:dyDescent="0.3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x14ac:dyDescent="0.3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x14ac:dyDescent="0.3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x14ac:dyDescent="0.3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x14ac:dyDescent="0.3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x14ac:dyDescent="0.3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x14ac:dyDescent="0.3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x14ac:dyDescent="0.3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x14ac:dyDescent="0.3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x14ac:dyDescent="0.3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x14ac:dyDescent="0.3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x14ac:dyDescent="0.3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x14ac:dyDescent="0.3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x14ac:dyDescent="0.3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x14ac:dyDescent="0.3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x14ac:dyDescent="0.3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x14ac:dyDescent="0.3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x14ac:dyDescent="0.3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x14ac:dyDescent="0.3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x14ac:dyDescent="0.3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x14ac:dyDescent="0.3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x14ac:dyDescent="0.3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x14ac:dyDescent="0.3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x14ac:dyDescent="0.3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x14ac:dyDescent="0.3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x14ac:dyDescent="0.3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x14ac:dyDescent="0.3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x14ac:dyDescent="0.3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x14ac:dyDescent="0.3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x14ac:dyDescent="0.3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x14ac:dyDescent="0.3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x14ac:dyDescent="0.3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x14ac:dyDescent="0.3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x14ac:dyDescent="0.3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x14ac:dyDescent="0.3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x14ac:dyDescent="0.3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x14ac:dyDescent="0.3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x14ac:dyDescent="0.3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x14ac:dyDescent="0.3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x14ac:dyDescent="0.3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x14ac:dyDescent="0.3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x14ac:dyDescent="0.3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x14ac:dyDescent="0.3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x14ac:dyDescent="0.3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x14ac:dyDescent="0.3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x14ac:dyDescent="0.3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x14ac:dyDescent="0.3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x14ac:dyDescent="0.3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x14ac:dyDescent="0.3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x14ac:dyDescent="0.3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x14ac:dyDescent="0.3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x14ac:dyDescent="0.3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x14ac:dyDescent="0.3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x14ac:dyDescent="0.3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x14ac:dyDescent="0.3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x14ac:dyDescent="0.3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x14ac:dyDescent="0.3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x14ac:dyDescent="0.3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x14ac:dyDescent="0.3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x14ac:dyDescent="0.3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x14ac:dyDescent="0.3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x14ac:dyDescent="0.3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x14ac:dyDescent="0.3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x14ac:dyDescent="0.3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x14ac:dyDescent="0.3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x14ac:dyDescent="0.3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x14ac:dyDescent="0.3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x14ac:dyDescent="0.3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x14ac:dyDescent="0.3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x14ac:dyDescent="0.3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x14ac:dyDescent="0.3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x14ac:dyDescent="0.3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x14ac:dyDescent="0.3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x14ac:dyDescent="0.3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x14ac:dyDescent="0.3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x14ac:dyDescent="0.3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x14ac:dyDescent="0.3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x14ac:dyDescent="0.3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x14ac:dyDescent="0.3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x14ac:dyDescent="0.3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x14ac:dyDescent="0.3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x14ac:dyDescent="0.3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x14ac:dyDescent="0.3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x14ac:dyDescent="0.3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x14ac:dyDescent="0.3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x14ac:dyDescent="0.3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x14ac:dyDescent="0.3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x14ac:dyDescent="0.3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x14ac:dyDescent="0.3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x14ac:dyDescent="0.3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x14ac:dyDescent="0.3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x14ac:dyDescent="0.3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x14ac:dyDescent="0.3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x14ac:dyDescent="0.3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x14ac:dyDescent="0.3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x14ac:dyDescent="0.3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x14ac:dyDescent="0.3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x14ac:dyDescent="0.3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x14ac:dyDescent="0.3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x14ac:dyDescent="0.3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x14ac:dyDescent="0.3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x14ac:dyDescent="0.3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x14ac:dyDescent="0.3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x14ac:dyDescent="0.3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x14ac:dyDescent="0.3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x14ac:dyDescent="0.3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x14ac:dyDescent="0.3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x14ac:dyDescent="0.3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x14ac:dyDescent="0.3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x14ac:dyDescent="0.3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x14ac:dyDescent="0.3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x14ac:dyDescent="0.3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x14ac:dyDescent="0.3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x14ac:dyDescent="0.3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x14ac:dyDescent="0.3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x14ac:dyDescent="0.3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x14ac:dyDescent="0.3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x14ac:dyDescent="0.3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x14ac:dyDescent="0.3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x14ac:dyDescent="0.3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x14ac:dyDescent="0.3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x14ac:dyDescent="0.3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x14ac:dyDescent="0.3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x14ac:dyDescent="0.3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x14ac:dyDescent="0.3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x14ac:dyDescent="0.3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x14ac:dyDescent="0.3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x14ac:dyDescent="0.3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x14ac:dyDescent="0.3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x14ac:dyDescent="0.3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x14ac:dyDescent="0.3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x14ac:dyDescent="0.3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x14ac:dyDescent="0.3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x14ac:dyDescent="0.3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x14ac:dyDescent="0.3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x14ac:dyDescent="0.3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x14ac:dyDescent="0.3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x14ac:dyDescent="0.3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x14ac:dyDescent="0.3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x14ac:dyDescent="0.3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x14ac:dyDescent="0.3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x14ac:dyDescent="0.3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x14ac:dyDescent="0.3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x14ac:dyDescent="0.3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x14ac:dyDescent="0.3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x14ac:dyDescent="0.3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x14ac:dyDescent="0.3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x14ac:dyDescent="0.3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x14ac:dyDescent="0.3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x14ac:dyDescent="0.3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x14ac:dyDescent="0.3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x14ac:dyDescent="0.3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x14ac:dyDescent="0.3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x14ac:dyDescent="0.3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x14ac:dyDescent="0.3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x14ac:dyDescent="0.3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x14ac:dyDescent="0.3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x14ac:dyDescent="0.3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x14ac:dyDescent="0.3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x14ac:dyDescent="0.3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x14ac:dyDescent="0.3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x14ac:dyDescent="0.3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x14ac:dyDescent="0.3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x14ac:dyDescent="0.3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x14ac:dyDescent="0.3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x14ac:dyDescent="0.3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x14ac:dyDescent="0.3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x14ac:dyDescent="0.3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x14ac:dyDescent="0.3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x14ac:dyDescent="0.3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x14ac:dyDescent="0.3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x14ac:dyDescent="0.3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x14ac:dyDescent="0.3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x14ac:dyDescent="0.3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x14ac:dyDescent="0.3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x14ac:dyDescent="0.3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x14ac:dyDescent="0.3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x14ac:dyDescent="0.3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x14ac:dyDescent="0.3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x14ac:dyDescent="0.3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x14ac:dyDescent="0.3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x14ac:dyDescent="0.3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x14ac:dyDescent="0.3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x14ac:dyDescent="0.3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x14ac:dyDescent="0.3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x14ac:dyDescent="0.3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x14ac:dyDescent="0.3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x14ac:dyDescent="0.3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x14ac:dyDescent="0.3">
      <c r="B2297" s="64"/>
      <c r="C2297" s="10"/>
      <c r="D2297" s="10"/>
      <c r="E2297" s="10"/>
      <c r="F2297" s="9"/>
      <c r="G2297" s="9"/>
      <c r="H2297" s="9"/>
      <c r="I2297" s="9"/>
      <c r="J2297" s="9"/>
      <c r="K2297" s="56"/>
    </row>
    <row r="2298" spans="2:11" x14ac:dyDescent="0.3">
      <c r="B2298" s="64"/>
      <c r="C2298" s="10"/>
      <c r="D2298" s="10"/>
      <c r="E2298" s="10"/>
      <c r="F2298" s="9"/>
      <c r="G2298" s="9"/>
      <c r="H2298" s="9"/>
      <c r="I2298" s="9"/>
      <c r="J2298" s="9"/>
      <c r="K2298" s="56"/>
    </row>
    <row r="2299" spans="2:11" x14ac:dyDescent="0.3">
      <c r="B2299" s="64"/>
      <c r="C2299" s="10"/>
      <c r="D2299" s="10"/>
      <c r="E2299" s="10"/>
      <c r="F2299" s="9"/>
      <c r="G2299" s="9"/>
      <c r="H2299" s="9"/>
      <c r="I2299" s="9"/>
      <c r="J2299" s="9"/>
      <c r="K2299" s="56"/>
    </row>
    <row r="2300" spans="2:11" x14ac:dyDescent="0.3">
      <c r="B2300" s="64"/>
      <c r="C2300" s="10"/>
      <c r="D2300" s="10"/>
      <c r="E2300" s="10"/>
      <c r="F2300" s="9"/>
      <c r="G2300" s="9"/>
      <c r="H2300" s="9"/>
      <c r="I2300" s="9"/>
      <c r="J2300" s="9"/>
      <c r="K2300" s="56"/>
    </row>
    <row r="2301" spans="2:11" x14ac:dyDescent="0.3">
      <c r="B2301" s="64"/>
      <c r="C2301" s="10"/>
      <c r="D2301" s="10"/>
      <c r="E2301" s="10"/>
      <c r="F2301" s="9"/>
      <c r="G2301" s="9"/>
      <c r="H2301" s="9"/>
      <c r="I2301" s="9"/>
      <c r="J2301" s="9"/>
      <c r="K2301" s="56"/>
    </row>
    <row r="2302" spans="2:11" x14ac:dyDescent="0.3">
      <c r="B2302" s="64"/>
      <c r="C2302" s="10"/>
      <c r="D2302" s="10"/>
      <c r="E2302" s="10"/>
      <c r="F2302" s="9"/>
      <c r="G2302" s="9"/>
      <c r="H2302" s="9"/>
      <c r="I2302" s="9"/>
      <c r="J2302" s="9"/>
      <c r="K2302" s="56"/>
    </row>
    <row r="2303" spans="2:11" x14ac:dyDescent="0.3">
      <c r="B2303" s="64"/>
      <c r="C2303" s="10"/>
      <c r="D2303" s="10"/>
      <c r="E2303" s="10"/>
      <c r="F2303" s="9"/>
      <c r="G2303" s="9"/>
      <c r="H2303" s="9"/>
      <c r="I2303" s="9"/>
      <c r="J2303" s="9"/>
      <c r="K2303" s="56"/>
    </row>
    <row r="2304" spans="2:11" x14ac:dyDescent="0.3">
      <c r="B2304" s="64"/>
      <c r="C2304" s="10"/>
      <c r="D2304" s="10"/>
      <c r="E2304" s="10"/>
      <c r="F2304" s="9"/>
      <c r="G2304" s="9"/>
      <c r="H2304" s="9"/>
      <c r="I2304" s="9"/>
      <c r="J2304" s="9"/>
      <c r="K2304" s="56"/>
    </row>
    <row r="2305" spans="2:11" x14ac:dyDescent="0.3">
      <c r="B2305" s="64"/>
      <c r="C2305" s="10"/>
      <c r="D2305" s="10"/>
      <c r="E2305" s="10"/>
      <c r="F2305" s="9"/>
      <c r="G2305" s="9"/>
      <c r="H2305" s="9"/>
      <c r="I2305" s="9"/>
      <c r="J2305" s="9"/>
      <c r="K2305" s="56"/>
    </row>
    <row r="2306" spans="2:11" x14ac:dyDescent="0.3">
      <c r="B2306" s="64"/>
      <c r="C2306" s="10"/>
      <c r="D2306" s="10"/>
      <c r="E2306" s="10"/>
      <c r="F2306" s="9"/>
      <c r="G2306" s="9"/>
      <c r="H2306" s="9"/>
      <c r="I2306" s="9"/>
      <c r="J2306" s="9"/>
      <c r="K2306" s="56"/>
    </row>
    <row r="2307" spans="2:11" x14ac:dyDescent="0.3">
      <c r="C2307" s="10"/>
      <c r="K2307" s="56"/>
    </row>
    <row r="2308" spans="2:11" x14ac:dyDescent="0.3">
      <c r="C2308" s="10"/>
      <c r="K2308" s="56"/>
    </row>
    <row r="2309" spans="2:11" x14ac:dyDescent="0.3">
      <c r="C2309" s="10"/>
      <c r="K2309" s="56"/>
    </row>
    <row r="2310" spans="2:11" x14ac:dyDescent="0.3">
      <c r="C2310" s="10"/>
      <c r="K2310" s="56"/>
    </row>
    <row r="2311" spans="2:11" x14ac:dyDescent="0.3">
      <c r="C2311" s="10"/>
      <c r="K2311" s="56"/>
    </row>
    <row r="2312" spans="2:11" x14ac:dyDescent="0.3">
      <c r="C2312" s="10"/>
      <c r="K2312" s="56"/>
    </row>
    <row r="2313" spans="2:11" x14ac:dyDescent="0.3">
      <c r="C2313" s="10"/>
      <c r="K2313" s="56"/>
    </row>
    <row r="2314" spans="2:11" x14ac:dyDescent="0.3">
      <c r="C2314" s="10"/>
      <c r="K2314" s="56"/>
    </row>
    <row r="2315" spans="2:11" x14ac:dyDescent="0.3">
      <c r="C2315" s="10"/>
      <c r="K2315" s="56"/>
    </row>
    <row r="2316" spans="2:11" x14ac:dyDescent="0.3">
      <c r="C2316" s="10"/>
      <c r="K2316" s="56"/>
    </row>
    <row r="2317" spans="2:11" x14ac:dyDescent="0.3">
      <c r="C2317" s="10"/>
      <c r="K2317" s="56"/>
    </row>
    <row r="2318" spans="2:11" x14ac:dyDescent="0.3">
      <c r="C2318" s="10"/>
    </row>
    <row r="2319" spans="2:11" x14ac:dyDescent="0.3">
      <c r="C2319" s="10"/>
    </row>
    <row r="2320" spans="2:11" x14ac:dyDescent="0.3">
      <c r="C2320" s="10"/>
    </row>
    <row r="2321" spans="3:3" x14ac:dyDescent="0.3">
      <c r="C2321" s="10"/>
    </row>
    <row r="2322" spans="3:3" x14ac:dyDescent="0.3">
      <c r="C2322" s="10"/>
    </row>
    <row r="2323" spans="3:3" x14ac:dyDescent="0.3">
      <c r="C2323" s="10"/>
    </row>
    <row r="2324" spans="3:3" x14ac:dyDescent="0.3">
      <c r="C2324" s="10"/>
    </row>
    <row r="2325" spans="3:3" x14ac:dyDescent="0.3">
      <c r="C2325" s="10"/>
    </row>
    <row r="2326" spans="3:3" x14ac:dyDescent="0.3">
      <c r="C2326" s="10"/>
    </row>
    <row r="2327" spans="3:3" x14ac:dyDescent="0.3">
      <c r="C2327" s="10"/>
    </row>
    <row r="2328" spans="3:3" x14ac:dyDescent="0.3">
      <c r="C2328" s="10"/>
    </row>
    <row r="2329" spans="3:3" x14ac:dyDescent="0.3">
      <c r="C2329" s="10"/>
    </row>
    <row r="2330" spans="3:3" x14ac:dyDescent="0.3">
      <c r="C2330" s="10"/>
    </row>
    <row r="2331" spans="3:3" x14ac:dyDescent="0.3">
      <c r="C2331" s="10"/>
    </row>
    <row r="2332" spans="3:3" x14ac:dyDescent="0.3">
      <c r="C2332" s="10"/>
    </row>
    <row r="2333" spans="3:3" x14ac:dyDescent="0.3">
      <c r="C2333" s="10"/>
    </row>
    <row r="2334" spans="3:3" x14ac:dyDescent="0.3">
      <c r="C2334" s="10"/>
    </row>
    <row r="2335" spans="3:3" x14ac:dyDescent="0.3">
      <c r="C2335" s="10"/>
    </row>
    <row r="2336" spans="3:3" x14ac:dyDescent="0.3">
      <c r="C2336" s="10"/>
    </row>
    <row r="2337" spans="3:3" x14ac:dyDescent="0.3">
      <c r="C2337" s="10"/>
    </row>
    <row r="2338" spans="3:3" x14ac:dyDescent="0.3">
      <c r="C2338" s="10"/>
    </row>
    <row r="2339" spans="3:3" x14ac:dyDescent="0.3">
      <c r="C2339" s="10"/>
    </row>
    <row r="2340" spans="3:3" x14ac:dyDescent="0.3">
      <c r="C2340" s="10"/>
    </row>
    <row r="2341" spans="3:3" x14ac:dyDescent="0.3">
      <c r="C2341" s="10"/>
    </row>
    <row r="2342" spans="3:3" x14ac:dyDescent="0.3">
      <c r="C2342" s="10"/>
    </row>
    <row r="2343" spans="3:3" x14ac:dyDescent="0.3">
      <c r="C2343" s="10"/>
    </row>
    <row r="2344" spans="3:3" x14ac:dyDescent="0.3">
      <c r="C2344" s="10"/>
    </row>
    <row r="2345" spans="3:3" x14ac:dyDescent="0.3">
      <c r="C2345" s="10"/>
    </row>
    <row r="2346" spans="3:3" x14ac:dyDescent="0.3">
      <c r="C2346" s="10"/>
    </row>
    <row r="2347" spans="3:3" x14ac:dyDescent="0.3">
      <c r="C2347" s="10"/>
    </row>
    <row r="2348" spans="3:3" x14ac:dyDescent="0.3">
      <c r="C2348" s="10"/>
    </row>
    <row r="2349" spans="3:3" x14ac:dyDescent="0.3">
      <c r="C2349" s="10"/>
    </row>
    <row r="2350" spans="3:3" x14ac:dyDescent="0.3">
      <c r="C2350" s="10"/>
    </row>
    <row r="2351" spans="3:3" x14ac:dyDescent="0.3">
      <c r="C2351" s="10"/>
    </row>
    <row r="2352" spans="3:3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  <row r="2414" spans="3:3" x14ac:dyDescent="0.3">
      <c r="C2414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6">
    <dataValidation type="list" allowBlank="1" showInputMessage="1" showErrorMessage="1" sqref="H681:H3354 H238:H382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3">
      <formula1>$P$3:$P$21</formula1>
    </dataValidation>
    <dataValidation type="list" allowBlank="1" showInputMessage="1" showErrorMessage="1" prompt="Select Expenditure Type" sqref="I15:I32">
      <formula1>$P$3:$P$17</formula1>
    </dataValidation>
  </dataValidations>
  <printOptions gridLines="1"/>
  <pageMargins left="0.75" right="0.75" top="0.5" bottom="1" header="0.5" footer="0.5"/>
  <pageSetup scale="74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3.2" x14ac:dyDescent="0.25"/>
  <cols>
    <col min="2" max="2" width="38.6640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8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8" t="s">
        <v>88</v>
      </c>
    </row>
    <row r="31" spans="1:1" x14ac:dyDescent="0.25">
      <c r="A31" s="88" t="s">
        <v>120</v>
      </c>
    </row>
    <row r="32" spans="1:1" x14ac:dyDescent="0.25">
      <c r="A32" s="88" t="s">
        <v>121</v>
      </c>
    </row>
    <row r="34" spans="1:3" x14ac:dyDescent="0.25">
      <c r="A34" s="89" t="s">
        <v>122</v>
      </c>
      <c r="B34" s="89" t="s">
        <v>16</v>
      </c>
      <c r="C34" s="90"/>
    </row>
    <row r="35" spans="1:3" x14ac:dyDescent="0.25">
      <c r="A35" s="89" t="s">
        <v>123</v>
      </c>
      <c r="B35" s="89" t="s">
        <v>17</v>
      </c>
      <c r="C35" s="89" t="s">
        <v>132</v>
      </c>
    </row>
    <row r="36" spans="1:3" x14ac:dyDescent="0.25">
      <c r="A36" s="89" t="s">
        <v>124</v>
      </c>
      <c r="B36" s="89" t="s">
        <v>129</v>
      </c>
      <c r="C36" s="90"/>
    </row>
    <row r="37" spans="1:3" x14ac:dyDescent="0.25">
      <c r="A37" s="89" t="s">
        <v>125</v>
      </c>
      <c r="B37" s="89" t="s">
        <v>130</v>
      </c>
      <c r="C37" s="89" t="s">
        <v>133</v>
      </c>
    </row>
    <row r="38" spans="1:3" x14ac:dyDescent="0.25">
      <c r="A38" s="89" t="s">
        <v>126</v>
      </c>
      <c r="B38" s="89" t="s">
        <v>18</v>
      </c>
      <c r="C38" s="89" t="s">
        <v>89</v>
      </c>
    </row>
    <row r="39" spans="1:3" x14ac:dyDescent="0.25">
      <c r="A39" s="89" t="s">
        <v>127</v>
      </c>
      <c r="B39" s="89" t="s">
        <v>19</v>
      </c>
      <c r="C39" s="89" t="s">
        <v>134</v>
      </c>
    </row>
    <row r="40" spans="1:3" x14ac:dyDescent="0.25">
      <c r="A40" s="89" t="s">
        <v>128</v>
      </c>
      <c r="B40" s="89" t="s">
        <v>131</v>
      </c>
      <c r="C40" s="90"/>
    </row>
    <row r="42" spans="1:3" x14ac:dyDescent="0.25">
      <c r="A42" t="s">
        <v>90</v>
      </c>
    </row>
    <row r="43" spans="1:3" x14ac:dyDescent="0.25">
      <c r="A43" t="s">
        <v>91</v>
      </c>
    </row>
    <row r="45" spans="1:3" x14ac:dyDescent="0.25">
      <c r="A45" s="91" t="s">
        <v>145</v>
      </c>
      <c r="B45" s="91" t="s">
        <v>144</v>
      </c>
    </row>
    <row r="46" spans="1:3" x14ac:dyDescent="0.25">
      <c r="A46" s="92" t="s">
        <v>146</v>
      </c>
      <c r="B46" s="93" t="s">
        <v>140</v>
      </c>
    </row>
    <row r="47" spans="1:3" x14ac:dyDescent="0.25">
      <c r="A47" s="92" t="s">
        <v>147</v>
      </c>
      <c r="B47" s="93" t="s">
        <v>11</v>
      </c>
    </row>
    <row r="48" spans="1:3" x14ac:dyDescent="0.25">
      <c r="A48" s="92" t="s">
        <v>148</v>
      </c>
      <c r="B48" s="94" t="s">
        <v>138</v>
      </c>
    </row>
    <row r="49" spans="1:2" x14ac:dyDescent="0.25">
      <c r="A49" s="92" t="s">
        <v>141</v>
      </c>
      <c r="B49" s="92" t="s">
        <v>10</v>
      </c>
    </row>
    <row r="50" spans="1:2" x14ac:dyDescent="0.25">
      <c r="A50" s="92" t="s">
        <v>136</v>
      </c>
      <c r="B50" s="92" t="s">
        <v>12</v>
      </c>
    </row>
    <row r="51" spans="1:2" x14ac:dyDescent="0.25">
      <c r="A51" s="92" t="s">
        <v>137</v>
      </c>
      <c r="B51" s="92" t="s">
        <v>13</v>
      </c>
    </row>
    <row r="52" spans="1:2" x14ac:dyDescent="0.25">
      <c r="A52" s="92" t="s">
        <v>149</v>
      </c>
      <c r="B52" s="93" t="s">
        <v>135</v>
      </c>
    </row>
    <row r="53" spans="1:2" x14ac:dyDescent="0.25">
      <c r="A53" s="92" t="s">
        <v>150</v>
      </c>
      <c r="B53" s="93" t="s">
        <v>142</v>
      </c>
    </row>
    <row r="54" spans="1:2" x14ac:dyDescent="0.25">
      <c r="A54" s="92" t="s">
        <v>151</v>
      </c>
      <c r="B54" s="93" t="s">
        <v>143</v>
      </c>
    </row>
    <row r="55" spans="1:2" x14ac:dyDescent="0.25">
      <c r="A55" s="92" t="s">
        <v>152</v>
      </c>
      <c r="B55" s="93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3.2" x14ac:dyDescent="0.25"/>
  <cols>
    <col min="2" max="2" width="62.3320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x14ac:dyDescent="0.25">
      <c r="A40" s="95" t="s">
        <v>145</v>
      </c>
      <c r="B40" s="95" t="s">
        <v>144</v>
      </c>
    </row>
    <row r="41" spans="1:2" x14ac:dyDescent="0.25">
      <c r="A41" s="89" t="s">
        <v>190</v>
      </c>
      <c r="B41" s="90" t="s">
        <v>191</v>
      </c>
    </row>
    <row r="42" spans="1:2" x14ac:dyDescent="0.25">
      <c r="A42" s="89" t="s">
        <v>192</v>
      </c>
      <c r="B42" s="90" t="s">
        <v>58</v>
      </c>
    </row>
    <row r="43" spans="1:2" x14ac:dyDescent="0.25">
      <c r="A43" s="89" t="s">
        <v>193</v>
      </c>
      <c r="B43" s="89" t="s">
        <v>194</v>
      </c>
    </row>
    <row r="44" spans="1:2" x14ac:dyDescent="0.25">
      <c r="A44" s="89" t="s">
        <v>195</v>
      </c>
      <c r="B44" s="89" t="s">
        <v>196</v>
      </c>
    </row>
    <row r="45" spans="1:2" x14ac:dyDescent="0.25">
      <c r="A45" s="89" t="s">
        <v>197</v>
      </c>
      <c r="B45" s="89" t="s">
        <v>198</v>
      </c>
    </row>
    <row r="46" spans="1:2" x14ac:dyDescent="0.25">
      <c r="A46" s="89" t="s">
        <v>199</v>
      </c>
      <c r="B46" s="90" t="s">
        <v>175</v>
      </c>
    </row>
    <row r="47" spans="1:2" x14ac:dyDescent="0.25">
      <c r="A47" s="89" t="s">
        <v>200</v>
      </c>
      <c r="B47" s="89" t="s">
        <v>201</v>
      </c>
    </row>
    <row r="48" spans="1:2" x14ac:dyDescent="0.25">
      <c r="A48" s="89" t="s">
        <v>202</v>
      </c>
      <c r="B48" s="89" t="s">
        <v>203</v>
      </c>
    </row>
    <row r="49" spans="1:2" x14ac:dyDescent="0.25">
      <c r="A49" s="89" t="s">
        <v>204</v>
      </c>
      <c r="B49" s="90" t="s">
        <v>205</v>
      </c>
    </row>
    <row r="50" spans="1:2" x14ac:dyDescent="0.25">
      <c r="A50" s="89" t="s">
        <v>206</v>
      </c>
      <c r="B50" s="90" t="s">
        <v>59</v>
      </c>
    </row>
    <row r="51" spans="1:2" x14ac:dyDescent="0.25">
      <c r="A51" s="89" t="s">
        <v>207</v>
      </c>
      <c r="B51" s="90" t="s">
        <v>60</v>
      </c>
    </row>
    <row r="52" spans="1:2" x14ac:dyDescent="0.25">
      <c r="A52" s="89" t="s">
        <v>208</v>
      </c>
      <c r="B52" s="90" t="s">
        <v>209</v>
      </c>
    </row>
    <row r="53" spans="1:2" x14ac:dyDescent="0.25">
      <c r="A53" s="89" t="s">
        <v>152</v>
      </c>
      <c r="B53" s="89" t="s">
        <v>210</v>
      </c>
    </row>
    <row r="54" spans="1:2" x14ac:dyDescent="0.25">
      <c r="A54" s="89" t="s">
        <v>211</v>
      </c>
      <c r="B54" s="90" t="s">
        <v>212</v>
      </c>
    </row>
    <row r="55" spans="1:2" x14ac:dyDescent="0.25">
      <c r="A55" s="89" t="s">
        <v>213</v>
      </c>
      <c r="B55" s="90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Paula Rupe</cp:lastModifiedBy>
  <cp:lastPrinted>2014-12-08T16:26:41Z</cp:lastPrinted>
  <dcterms:created xsi:type="dcterms:W3CDTF">2009-02-03T20:09:22Z</dcterms:created>
  <dcterms:modified xsi:type="dcterms:W3CDTF">2014-12-10T13:56:47Z</dcterms:modified>
</cp:coreProperties>
</file>