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300" yWindow="324" windowWidth="31836" windowHeight="12816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5" i="7"/>
</calcChain>
</file>

<file path=xl/sharedStrings.xml><?xml version="1.0" encoding="utf-8"?>
<sst xmlns="http://schemas.openxmlformats.org/spreadsheetml/2006/main" count="371" uniqueCount="272">
  <si>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</si>
  <si>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</si>
  <si>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</si>
  <si>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</si>
  <si>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</si>
  <si>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</si>
  <si>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</si>
  <si>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</si>
  <si>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</si>
  <si>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</si>
  <si>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</si>
  <si>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</si>
  <si>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</si>
  <si>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</si>
  <si>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</si>
  <si>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</si>
  <si>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</si>
  <si>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</si>
  <si>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</si>
  <si>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</si>
  <si>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</si>
  <si>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</si>
  <si>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</si>
  <si>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</si>
  <si>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</si>
  <si>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</si>
  <si>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</si>
  <si>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</si>
  <si>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</si>
  <si>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</si>
  <si>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</si>
  <si>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</si>
  <si>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</si>
  <si>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</si>
  <si>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</si>
  <si>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</si>
  <si>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</si>
  <si>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</si>
  <si>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</si>
  <si>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</si>
  <si>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</si>
  <si>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</si>
  <si>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</si>
  <si>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</si>
  <si>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</si>
  <si>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</si>
  <si>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</si>
  <si>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</si>
  <si>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</si>
  <si>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</si>
  <si>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</si>
  <si>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</si>
  <si>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</si>
  <si>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</si>
  <si>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</si>
  <si>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</si>
  <si>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</si>
  <si>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</si>
  <si>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</si>
  <si>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</si>
  <si>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</si>
  <si>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</si>
  <si>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</si>
  <si>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</si>
  <si>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</si>
  <si>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</si>
  <si>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</si>
  <si>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</si>
  <si>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</si>
  <si>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</si>
  <si>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</si>
  <si>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</si>
  <si>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</si>
  <si>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</si>
  <si>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</si>
  <si>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</si>
  <si>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</si>
  <si>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</si>
  <si>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</si>
  <si>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</si>
  <si>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</si>
  <si>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</si>
  <si>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</si>
  <si>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</si>
  <si>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</si>
  <si>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</si>
  <si>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</si>
  <si>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</si>
  <si>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</si>
  <si>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</si>
  <si>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</si>
  <si>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</si>
  <si>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</si>
  <si>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</si>
  <si>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</si>
  <si>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</si>
  <si>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</si>
  <si>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</si>
  <si>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</si>
  <si>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</si>
  <si>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</si>
  <si>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</si>
  <si>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</si>
  <si>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</si>
  <si>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</si>
  <si>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</si>
  <si>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</si>
  <si>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</si>
  <si>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</si>
  <si>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</si>
  <si>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</si>
  <si>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</si>
  <si>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</si>
  <si>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</si>
  <si>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</si>
  <si>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</si>
  <si>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</si>
  <si>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</si>
  <si>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</si>
  <si>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</si>
  <si>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</si>
  <si>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</si>
  <si>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</si>
  <si>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</si>
  <si>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</si>
  <si>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</si>
  <si>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</si>
  <si>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</si>
  <si>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</si>
  <si>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</si>
  <si>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</si>
  <si>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</si>
  <si>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</si>
  <si>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</si>
  <si>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</si>
  <si>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</si>
  <si>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</si>
  <si>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</si>
  <si>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</si>
  <si>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</si>
  <si>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</si>
  <si>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</si>
  <si>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</si>
  <si>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</si>
  <si>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</si>
  <si>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</si>
  <si>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</si>
  <si>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</si>
  <si>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</si>
  <si>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</si>
  <si>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</si>
  <si>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</si>
  <si>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</si>
  <si>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</si>
  <si>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</si>
  <si>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</si>
  <si>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</si>
  <si>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</si>
  <si>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</si>
  <si>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</si>
  <si>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</si>
  <si>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</si>
  <si>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</si>
  <si>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</si>
  <si>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</si>
  <si>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</si>
  <si>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</si>
  <si>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</si>
  <si>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</si>
  <si>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</si>
  <si>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</si>
  <si>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</si>
  <si>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</si>
  <si>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</si>
  <si>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</si>
  <si>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</si>
  <si>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</si>
  <si>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</si>
  <si>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</si>
  <si>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</si>
  <si>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</si>
  <si>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</si>
  <si>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</si>
  <si>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</si>
  <si>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</si>
  <si>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</si>
  <si>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</si>
  <si>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</si>
  <si>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</si>
  <si>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</si>
  <si>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</si>
  <si>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</si>
  <si>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</si>
  <si>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</si>
  <si>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</si>
  <si>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</si>
  <si>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</si>
  <si>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</si>
  <si>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</si>
  <si>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</si>
  <si>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</si>
  <si>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</si>
  <si>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</si>
  <si>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</si>
  <si>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</si>
  <si>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</si>
  <si>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</si>
  <si>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</si>
  <si>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</si>
  <si>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</si>
  <si>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</si>
  <si>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</si>
  <si>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</si>
  <si>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</si>
  <si>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</si>
  <si>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</si>
  <si>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</si>
  <si>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</si>
  <si>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</si>
  <si>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</si>
  <si>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</si>
  <si>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</si>
  <si>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</si>
  <si>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</si>
  <si>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</si>
  <si>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</si>
  <si>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</si>
  <si>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</si>
  <si>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</si>
  <si>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</si>
  <si>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</si>
  <si>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</si>
  <si>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</si>
  <si>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</si>
  <si>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</si>
  <si>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</si>
  <si>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</si>
  <si>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</si>
  <si>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</si>
  <si>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</si>
  <si>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</si>
  <si>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</si>
  <si>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</si>
  <si>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</si>
  <si>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</si>
  <si>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</si>
  <si>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</si>
  <si>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</si>
  <si>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</si>
  <si>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</si>
  <si>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</si>
  <si>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</si>
  <si>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</si>
  <si>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</si>
  <si>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</si>
  <si>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</si>
  <si>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</si>
  <si>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</si>
  <si>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</si>
  <si>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</si>
  <si>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</si>
  <si>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CAN-Candidate Expense</t>
  </si>
  <si>
    <t>Gary A. Brewer</t>
  </si>
  <si>
    <t>George's Catering</t>
  </si>
  <si>
    <t>Costco Wholesale</t>
  </si>
  <si>
    <t>Campaign Social</t>
  </si>
  <si>
    <t>Winter Park Library</t>
  </si>
  <si>
    <t>Charitable Donation</t>
  </si>
  <si>
    <t>Winter Park Playhouse</t>
  </si>
  <si>
    <t>Winter Park Day Nursery</t>
  </si>
  <si>
    <t>Reimburse Mail &amp; Social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</si>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</sst>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workbookViewId="0">
      <pane ySplit="12" topLeftCell="A13" activePane="bottomLeft" state="frozen"/>
      <selection pane="bottomLeft" activeCell="M14" sqref="M14"/>
    </sheetView>
  </sheetViews>
  <sheetFormatPr defaultColWidth="9.109375" defaultRowHeight="15.6" x14ac:dyDescent="0.3"/>
  <cols>
    <col min="1" max="1" width="3.77734375" style="4" bestFit="1" customWidth="1"/>
    <col min="2" max="2" width="16.6640625" style="58" customWidth="1"/>
    <col min="3" max="3" width="19.44140625" style="5" customWidth="1"/>
    <col min="4" max="4" width="9.109375" style="5"/>
    <col min="5" max="5" width="39" style="5" customWidth="1"/>
    <col min="6" max="6" width="12" style="1" customWidth="1"/>
    <col min="7" max="7" width="6.44140625" style="1" customWidth="1"/>
    <col min="8" max="8" width="13.109375" style="1" customWidth="1"/>
    <col min="9" max="9" width="18.109375" style="1" customWidth="1"/>
    <col min="10" max="10" width="21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31" ht="63.45" customHeigh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O1" s="3"/>
    </row>
    <row r="2" spans="1:31" ht="21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3" t="s">
        <v>239</v>
      </c>
      <c r="X2" s="93"/>
      <c r="AA2" s="94" t="s">
        <v>246</v>
      </c>
      <c r="AC2" s="20"/>
      <c r="AD2" s="20"/>
      <c r="AE2" s="20" t="s">
        <v>255</v>
      </c>
    </row>
    <row r="3" spans="1:31" ht="20.399999999999999" x14ac:dyDescent="0.35">
      <c r="A3" s="11"/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O3" s="3" t="s">
        <v>48</v>
      </c>
      <c r="V3" s="14" t="s">
        <v>69</v>
      </c>
      <c r="W3" s="93" t="s">
        <v>240</v>
      </c>
      <c r="X3" s="93"/>
      <c r="AA3" s="94" t="s">
        <v>247</v>
      </c>
      <c r="AC3" s="20"/>
      <c r="AD3" s="20"/>
      <c r="AE3" s="20" t="s">
        <v>256</v>
      </c>
    </row>
    <row r="4" spans="1:31" x14ac:dyDescent="0.3">
      <c r="O4" s="3" t="s">
        <v>49</v>
      </c>
      <c r="V4" s="14" t="s">
        <v>229</v>
      </c>
      <c r="W4" s="93" t="s">
        <v>241</v>
      </c>
      <c r="X4" s="93"/>
      <c r="AA4" s="94" t="s">
        <v>248</v>
      </c>
      <c r="AC4" s="20"/>
      <c r="AD4" s="20"/>
      <c r="AE4" s="20"/>
    </row>
    <row r="5" spans="1:31" ht="23.55" customHeight="1" thickBot="1" x14ac:dyDescent="0.4">
      <c r="A5" s="19" t="s">
        <v>8</v>
      </c>
      <c r="B5" s="57" t="s">
        <v>6</v>
      </c>
      <c r="C5" s="118" t="s">
        <v>257</v>
      </c>
      <c r="D5" s="118"/>
      <c r="E5" s="118"/>
      <c r="F5" s="14"/>
      <c r="G5" s="14"/>
      <c r="H5" s="2" t="s">
        <v>23</v>
      </c>
      <c r="I5" s="3" t="s">
        <v>44</v>
      </c>
      <c r="J5" s="83" t="s">
        <v>57</v>
      </c>
      <c r="K5" s="33"/>
      <c r="L5" s="33"/>
      <c r="O5" s="3" t="s">
        <v>50</v>
      </c>
      <c r="V5" s="14" t="s">
        <v>230</v>
      </c>
      <c r="W5" s="93" t="s">
        <v>242</v>
      </c>
      <c r="X5" s="93"/>
      <c r="AA5" s="94" t="s">
        <v>249</v>
      </c>
      <c r="AC5" s="20"/>
      <c r="AD5" s="20"/>
      <c r="AE5" s="20"/>
    </row>
    <row r="6" spans="1:31" s="81" customFormat="1" ht="61.95" customHeight="1" thickTop="1" x14ac:dyDescent="0.3">
      <c r="A6" s="77"/>
      <c r="B6" s="59"/>
      <c r="C6" s="120" t="s">
        <v>20</v>
      </c>
      <c r="D6" s="120"/>
      <c r="E6" s="78"/>
      <c r="F6" s="79"/>
      <c r="G6" s="79"/>
      <c r="H6" s="79"/>
      <c r="I6" s="121" t="s">
        <v>54</v>
      </c>
      <c r="J6" s="121"/>
      <c r="K6" s="34"/>
      <c r="L6" s="80"/>
      <c r="O6" s="82" t="s">
        <v>51</v>
      </c>
      <c r="U6" s="14"/>
      <c r="V6" s="14" t="s">
        <v>231</v>
      </c>
      <c r="W6" s="93" t="s">
        <v>243</v>
      </c>
      <c r="X6" s="93"/>
      <c r="AA6" s="94" t="s">
        <v>250</v>
      </c>
      <c r="AC6" s="95"/>
      <c r="AD6" s="95"/>
      <c r="AE6" s="95"/>
    </row>
    <row r="7" spans="1:31" ht="21" customHeight="1" x14ac:dyDescent="0.3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3" t="s">
        <v>244</v>
      </c>
      <c r="X7" s="93"/>
      <c r="AA7" s="94" t="s">
        <v>251</v>
      </c>
      <c r="AC7" s="20"/>
      <c r="AD7" s="20"/>
      <c r="AE7" s="20"/>
    </row>
    <row r="8" spans="1:31" ht="25.2" customHeight="1" thickBot="1" x14ac:dyDescent="0.35">
      <c r="A8" s="19" t="s">
        <v>21</v>
      </c>
      <c r="B8" s="57" t="s">
        <v>43</v>
      </c>
      <c r="C8" s="6">
        <v>42069</v>
      </c>
      <c r="D8" s="17" t="s">
        <v>22</v>
      </c>
      <c r="E8" s="6">
        <v>42163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3" t="s">
        <v>245</v>
      </c>
      <c r="X8" s="93"/>
      <c r="AA8" s="94" t="s">
        <v>252</v>
      </c>
      <c r="AC8" s="20"/>
      <c r="AD8" s="20"/>
      <c r="AE8" s="20"/>
    </row>
    <row r="9" spans="1:31" ht="22.95" customHeight="1" thickTop="1" x14ac:dyDescent="0.3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4" t="s">
        <v>253</v>
      </c>
      <c r="AC9" s="20"/>
      <c r="AD9" s="20"/>
      <c r="AE9" s="20"/>
    </row>
    <row r="10" spans="1:31" s="23" customFormat="1" ht="22.95" customHeight="1" x14ac:dyDescent="0.3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4" t="s">
        <v>254</v>
      </c>
      <c r="AC10" s="25"/>
      <c r="AD10" s="25"/>
      <c r="AE10" s="25"/>
    </row>
    <row r="11" spans="1:31" s="26" customFormat="1" ht="28.95" customHeight="1" x14ac:dyDescent="0.3">
      <c r="A11" s="27" t="s">
        <v>28</v>
      </c>
      <c r="B11" s="61" t="s">
        <v>0</v>
      </c>
      <c r="C11" s="27" t="s">
        <v>65</v>
      </c>
      <c r="D11" s="116" t="s">
        <v>63</v>
      </c>
      <c r="E11" s="116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6"/>
      <c r="AB11" s="96"/>
      <c r="AC11" s="96"/>
      <c r="AD11" s="96"/>
      <c r="AE11" s="96"/>
    </row>
    <row r="12" spans="1:31" s="26" customFormat="1" ht="25.05" customHeight="1" thickBot="1" x14ac:dyDescent="0.35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36" customHeight="1" x14ac:dyDescent="0.3">
      <c r="A13" s="11">
        <v>1</v>
      </c>
      <c r="C13" s="5" t="s">
        <v>271</v>
      </c>
      <c r="D13" s="109"/>
      <c r="E13" s="109"/>
      <c r="F13" s="99"/>
      <c r="G13" s="100"/>
      <c r="H13" s="100"/>
      <c r="J13" s="100"/>
      <c r="K13" s="100"/>
      <c r="L13" s="100"/>
      <c r="M13" s="101">
        <v>0</v>
      </c>
      <c r="V13" s="14" t="s">
        <v>52</v>
      </c>
    </row>
    <row r="14" spans="1:31" s="28" customFormat="1" ht="22.95" customHeight="1" x14ac:dyDescent="0.3">
      <c r="A14" s="11">
        <v>2</v>
      </c>
      <c r="B14" s="97"/>
      <c r="C14" s="98"/>
      <c r="D14" s="99"/>
      <c r="E14" s="99"/>
      <c r="F14" s="99"/>
      <c r="G14" s="100"/>
      <c r="H14" s="100"/>
      <c r="J14" s="100"/>
      <c r="K14" s="100"/>
      <c r="L14" s="100"/>
      <c r="M14" s="101"/>
      <c r="V14" s="14" t="s">
        <v>53</v>
      </c>
    </row>
    <row r="15" spans="1:31" s="28" customFormat="1" ht="25.05" customHeight="1" x14ac:dyDescent="0.3">
      <c r="A15" s="11">
        <v>3</v>
      </c>
      <c r="B15" s="97"/>
      <c r="C15" s="98"/>
      <c r="D15" s="99"/>
      <c r="E15" s="99"/>
      <c r="F15" s="99"/>
      <c r="G15" s="100"/>
      <c r="H15" s="100"/>
      <c r="J15" s="100"/>
      <c r="K15" s="100"/>
      <c r="L15" s="100"/>
      <c r="M15" s="101"/>
      <c r="V15" s="14" t="s">
        <v>236</v>
      </c>
    </row>
    <row r="16" spans="1:31" s="28" customFormat="1" ht="22.95" customHeight="1" x14ac:dyDescent="0.3">
      <c r="A16" s="11">
        <v>4</v>
      </c>
      <c r="B16" s="97"/>
      <c r="C16" s="98"/>
      <c r="D16" s="99"/>
      <c r="E16" s="99"/>
      <c r="F16" s="99"/>
      <c r="G16" s="100"/>
      <c r="H16" s="100"/>
      <c r="J16" s="111"/>
      <c r="K16" s="100"/>
      <c r="L16" s="100"/>
      <c r="M16" s="101"/>
      <c r="V16" s="14" t="s">
        <v>237</v>
      </c>
    </row>
    <row r="17" spans="1:24" s="28" customFormat="1" ht="25.05" customHeight="1" x14ac:dyDescent="0.3">
      <c r="A17" s="11">
        <v>5</v>
      </c>
      <c r="B17" s="97"/>
      <c r="C17" s="98"/>
      <c r="D17" s="99"/>
      <c r="E17" s="99"/>
      <c r="F17" s="99"/>
      <c r="G17" s="100"/>
      <c r="H17" s="100"/>
      <c r="J17" s="100"/>
      <c r="K17" s="100"/>
      <c r="M17" s="101"/>
      <c r="V17" s="14" t="s">
        <v>238</v>
      </c>
    </row>
    <row r="18" spans="1:24" s="28" customFormat="1" ht="25.05" customHeight="1" x14ac:dyDescent="0.3">
      <c r="A18" s="11">
        <v>6</v>
      </c>
      <c r="B18" s="97"/>
      <c r="C18" s="98"/>
      <c r="D18" s="99"/>
      <c r="E18" s="99"/>
      <c r="F18" s="99"/>
      <c r="G18" s="100"/>
      <c r="H18" s="100"/>
      <c r="J18" s="100"/>
      <c r="K18" s="100"/>
      <c r="L18" s="100"/>
      <c r="M18" s="101"/>
      <c r="V18" s="14" t="s">
        <v>57</v>
      </c>
    </row>
    <row r="19" spans="1:24" s="28" customFormat="1" ht="25.05" customHeight="1" x14ac:dyDescent="0.3">
      <c r="A19" s="11">
        <v>7</v>
      </c>
      <c r="B19" s="97"/>
      <c r="C19" s="98"/>
      <c r="D19" s="99"/>
      <c r="E19" s="99"/>
      <c r="F19" s="99"/>
      <c r="G19" s="100"/>
      <c r="H19" s="100"/>
      <c r="J19" s="100"/>
      <c r="K19" s="100"/>
      <c r="L19" s="100"/>
      <c r="M19" s="101"/>
      <c r="W19" s="100" t="s">
        <v>244</v>
      </c>
    </row>
    <row r="20" spans="1:24" s="28" customFormat="1" ht="31.95" customHeight="1" x14ac:dyDescent="0.3">
      <c r="A20" s="11">
        <v>8</v>
      </c>
      <c r="B20" s="97"/>
      <c r="C20" s="98"/>
      <c r="D20" s="99"/>
      <c r="E20" s="99"/>
      <c r="F20" s="99"/>
      <c r="G20" s="100"/>
      <c r="H20" s="100"/>
      <c r="J20" s="100"/>
      <c r="K20" s="100"/>
      <c r="L20" s="100"/>
      <c r="M20" s="101"/>
      <c r="V20" s="100" t="s">
        <v>244</v>
      </c>
      <c r="X20" s="100" t="s">
        <v>239</v>
      </c>
    </row>
    <row r="21" spans="1:24" ht="25.05" customHeight="1" x14ac:dyDescent="0.3">
      <c r="A21" s="11">
        <v>9</v>
      </c>
      <c r="B21" s="97"/>
      <c r="C21" s="98"/>
      <c r="D21" s="99"/>
      <c r="E21" s="99"/>
      <c r="F21" s="99"/>
      <c r="G21" s="100"/>
      <c r="H21" s="100"/>
      <c r="J21" s="100"/>
      <c r="K21" s="100"/>
      <c r="L21" s="100"/>
      <c r="M21" s="101"/>
      <c r="N21" s="31"/>
      <c r="O21" s="31"/>
      <c r="P21" s="31"/>
      <c r="Q21" s="31"/>
      <c r="R21" s="31"/>
      <c r="T21" s="31"/>
      <c r="V21" s="100" t="s">
        <v>244</v>
      </c>
      <c r="X21" s="100" t="s">
        <v>239</v>
      </c>
    </row>
    <row r="22" spans="1:24" ht="25.05" customHeight="1" x14ac:dyDescent="0.3">
      <c r="A22" s="11">
        <v>10</v>
      </c>
      <c r="B22" s="97"/>
      <c r="C22" s="98"/>
      <c r="D22" s="99"/>
      <c r="E22" s="99"/>
      <c r="F22" s="99"/>
      <c r="G22" s="100"/>
      <c r="H22" s="100"/>
      <c r="J22" s="100"/>
      <c r="K22" s="100"/>
      <c r="L22" s="100"/>
      <c r="M22" s="101"/>
      <c r="N22" s="31"/>
      <c r="O22" s="31"/>
      <c r="P22" s="31"/>
      <c r="Q22" s="31"/>
      <c r="R22" s="31"/>
      <c r="T22" s="31"/>
      <c r="V22" s="100" t="s">
        <v>244</v>
      </c>
      <c r="X22" s="100" t="s">
        <v>239</v>
      </c>
    </row>
    <row r="23" spans="1:24" ht="25.05" customHeight="1" x14ac:dyDescent="0.3">
      <c r="A23" s="11">
        <v>11</v>
      </c>
      <c r="B23" s="97"/>
      <c r="C23" s="98"/>
      <c r="D23" s="99"/>
      <c r="E23" s="99"/>
      <c r="F23" s="99"/>
      <c r="G23" s="100"/>
      <c r="H23" s="100"/>
      <c r="J23" s="100"/>
      <c r="K23" s="100"/>
      <c r="L23" s="100"/>
      <c r="M23" s="101"/>
      <c r="N23" s="31"/>
      <c r="O23" s="31"/>
      <c r="P23" s="31"/>
      <c r="Q23" s="31"/>
      <c r="R23" s="31"/>
      <c r="T23" s="31"/>
      <c r="V23" s="100" t="s">
        <v>244</v>
      </c>
      <c r="X23" s="100" t="s">
        <v>240</v>
      </c>
    </row>
    <row r="24" spans="1:24" ht="19.95" customHeight="1" x14ac:dyDescent="0.3">
      <c r="A24" s="11">
        <v>12</v>
      </c>
      <c r="I24" s="108"/>
      <c r="M24" s="107"/>
      <c r="N24" s="31"/>
      <c r="O24" s="31"/>
      <c r="P24" s="31"/>
      <c r="Q24" s="31"/>
      <c r="R24" s="31"/>
      <c r="S24" s="31"/>
      <c r="T24" s="31"/>
      <c r="X24" s="100" t="s">
        <v>239</v>
      </c>
    </row>
    <row r="25" spans="1:24" ht="19.05" customHeight="1" x14ac:dyDescent="0.3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  <c r="X25" s="100" t="s">
        <v>239</v>
      </c>
    </row>
    <row r="26" spans="1:24" ht="19.95" customHeight="1" x14ac:dyDescent="0.3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4" ht="19.95" customHeight="1" x14ac:dyDescent="0.3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4" ht="19.95" customHeight="1" x14ac:dyDescent="0.3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4" ht="19.95" customHeight="1" x14ac:dyDescent="0.3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4" ht="19.95" customHeight="1" x14ac:dyDescent="0.3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4" ht="19.95" customHeight="1" x14ac:dyDescent="0.3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4" ht="19.95" customHeight="1" x14ac:dyDescent="0.3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95" customHeight="1" x14ac:dyDescent="0.3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95" customHeight="1" x14ac:dyDescent="0.3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95" customHeight="1" x14ac:dyDescent="0.3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95" customHeight="1" x14ac:dyDescent="0.3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95" customHeight="1" x14ac:dyDescent="0.3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95" customHeight="1" x14ac:dyDescent="0.3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95" customHeight="1" x14ac:dyDescent="0.3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95" customHeight="1" x14ac:dyDescent="0.3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95" customHeight="1" x14ac:dyDescent="0.3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95" customHeight="1" x14ac:dyDescent="0.3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95" customHeight="1" x14ac:dyDescent="0.3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95" customHeight="1" x14ac:dyDescent="0.3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95" customHeight="1" x14ac:dyDescent="0.3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95" customHeight="1" x14ac:dyDescent="0.3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95" customHeight="1" x14ac:dyDescent="0.3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95" customHeight="1" x14ac:dyDescent="0.3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19.95" customHeight="1" x14ac:dyDescent="0.3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19.95" customHeight="1" x14ac:dyDescent="0.3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19.95" customHeight="1" x14ac:dyDescent="0.3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19.95" customHeight="1" x14ac:dyDescent="0.3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19.95" customHeight="1" thickBot="1" x14ac:dyDescent="0.35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0</v>
      </c>
      <c r="N53" s="31"/>
      <c r="O53" s="31"/>
      <c r="P53" s="31"/>
      <c r="Q53" s="31"/>
      <c r="R53" s="31"/>
      <c r="S53" s="31"/>
      <c r="T53" s="31"/>
    </row>
    <row r="54" spans="1:20" ht="19.95" customHeight="1" thickTop="1" x14ac:dyDescent="0.3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19.95" customHeight="1" x14ac:dyDescent="0.3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19.95" customHeight="1" x14ac:dyDescent="0.3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19.95" customHeight="1" x14ac:dyDescent="0.3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19.95" customHeight="1" x14ac:dyDescent="0.3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19.95" customHeight="1" x14ac:dyDescent="0.3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19.95" customHeight="1" x14ac:dyDescent="0.3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19.95" customHeight="1" x14ac:dyDescent="0.3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 x14ac:dyDescent="0.3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 x14ac:dyDescent="0.3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 x14ac:dyDescent="0.3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3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3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3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3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3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3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3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3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3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3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3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3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3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3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3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3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3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3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3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3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3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3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3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3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3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3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3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3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3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3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3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3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3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3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3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3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3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3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3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3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3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3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3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3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3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3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3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3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3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3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3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3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3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3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3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3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3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3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3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3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3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3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3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3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3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3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3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3">
      <c r="C1627" s="10"/>
      <c r="N1627" s="31"/>
      <c r="O1627" s="31"/>
      <c r="P1627" s="31"/>
      <c r="Q1627" s="31"/>
      <c r="R1627" s="31"/>
      <c r="S1627" s="31"/>
    </row>
    <row r="1628" spans="2:19" x14ac:dyDescent="0.3">
      <c r="C1628" s="10"/>
      <c r="N1628" s="31"/>
      <c r="O1628" s="31"/>
      <c r="P1628" s="31"/>
      <c r="Q1628" s="31"/>
      <c r="R1628" s="31"/>
      <c r="S1628" s="31"/>
    </row>
    <row r="1629" spans="2:19" x14ac:dyDescent="0.3">
      <c r="C1629" s="10"/>
      <c r="N1629" s="31"/>
      <c r="O1629" s="31"/>
      <c r="P1629" s="31"/>
      <c r="Q1629" s="31"/>
      <c r="R1629" s="31"/>
      <c r="S1629" s="31"/>
    </row>
    <row r="1630" spans="2:19" x14ac:dyDescent="0.3">
      <c r="C1630" s="10"/>
      <c r="N1630" s="31"/>
      <c r="O1630" s="31"/>
      <c r="P1630" s="31"/>
      <c r="Q1630" s="31"/>
      <c r="R1630" s="31"/>
      <c r="S1630" s="31"/>
    </row>
    <row r="1631" spans="2:19" x14ac:dyDescent="0.3">
      <c r="C1631" s="10"/>
      <c r="N1631" s="31"/>
      <c r="O1631" s="31"/>
      <c r="P1631" s="31"/>
      <c r="Q1631" s="31"/>
      <c r="R1631" s="31"/>
      <c r="S1631" s="31"/>
    </row>
    <row r="1632" spans="2:19" x14ac:dyDescent="0.3">
      <c r="C1632" s="10"/>
      <c r="N1632" s="31"/>
      <c r="O1632" s="31"/>
      <c r="P1632" s="31"/>
      <c r="Q1632" s="31"/>
      <c r="R1632" s="31"/>
      <c r="S1632" s="31"/>
    </row>
    <row r="1633" spans="3:19" x14ac:dyDescent="0.3">
      <c r="C1633" s="10"/>
      <c r="N1633" s="31"/>
      <c r="O1633" s="31"/>
      <c r="P1633" s="31"/>
      <c r="Q1633" s="31"/>
      <c r="R1633" s="31"/>
      <c r="S1633" s="31"/>
    </row>
    <row r="1634" spans="3:19" x14ac:dyDescent="0.3">
      <c r="C1634" s="10"/>
      <c r="N1634" s="31"/>
      <c r="O1634" s="31"/>
      <c r="P1634" s="31"/>
      <c r="Q1634" s="31"/>
      <c r="R1634" s="31"/>
      <c r="S1634" s="31"/>
    </row>
    <row r="1635" spans="3:19" x14ac:dyDescent="0.3">
      <c r="C1635" s="10"/>
    </row>
    <row r="1636" spans="3:19" x14ac:dyDescent="0.3">
      <c r="C1636" s="10"/>
    </row>
    <row r="1637" spans="3:19" x14ac:dyDescent="0.3">
      <c r="C1637" s="10"/>
    </row>
    <row r="1638" spans="3:19" x14ac:dyDescent="0.3">
      <c r="C1638" s="10"/>
    </row>
    <row r="1639" spans="3:19" x14ac:dyDescent="0.3">
      <c r="C1639" s="10"/>
    </row>
    <row r="1640" spans="3:19" x14ac:dyDescent="0.3">
      <c r="C1640" s="10"/>
    </row>
    <row r="1641" spans="3:19" x14ac:dyDescent="0.3">
      <c r="C1641" s="10"/>
    </row>
    <row r="1642" spans="3:19" x14ac:dyDescent="0.3">
      <c r="C1642" s="10"/>
    </row>
    <row r="1643" spans="3:19" x14ac:dyDescent="0.3">
      <c r="C1643" s="10"/>
    </row>
    <row r="1644" spans="3:19" x14ac:dyDescent="0.3">
      <c r="C1644" s="10"/>
    </row>
    <row r="1645" spans="3:19" x14ac:dyDescent="0.3">
      <c r="C1645" s="10"/>
    </row>
    <row r="1646" spans="3:19" x14ac:dyDescent="0.3">
      <c r="C1646" s="10"/>
    </row>
    <row r="1647" spans="3:19" x14ac:dyDescent="0.3">
      <c r="C1647" s="10"/>
    </row>
    <row r="1648" spans="3:19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X20:X25 W19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25:D54 D14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25:L54 L15:L16 L18:L23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workbookViewId="0">
      <selection activeCell="L46" sqref="L46"/>
    </sheetView>
  </sheetViews>
  <sheetFormatPr defaultColWidth="9.109375" defaultRowHeight="15.6" x14ac:dyDescent="0.3"/>
  <cols>
    <col min="1" max="1" width="3.77734375" style="4" bestFit="1" customWidth="1"/>
    <col min="2" max="2" width="17.6640625" style="58" customWidth="1"/>
    <col min="3" max="3" width="22.44140625" style="5" customWidth="1"/>
    <col min="4" max="4" width="23.77734375" style="5" customWidth="1"/>
    <col min="5" max="5" width="14.77734375" style="5" customWidth="1"/>
    <col min="6" max="6" width="5.77734375" style="1" customWidth="1"/>
    <col min="7" max="7" width="13" style="1" customWidth="1"/>
    <col min="8" max="8" width="21.6640625" style="1" customWidth="1"/>
    <col min="9" max="9" width="23" style="1" customWidth="1"/>
    <col min="10" max="10" width="11.109375" style="1" customWidth="1"/>
    <col min="11" max="11" width="9.6640625" style="53" customWidth="1"/>
    <col min="12" max="19" width="9.109375" style="14" customWidth="1"/>
    <col min="20" max="16384" width="9.109375" style="14"/>
  </cols>
  <sheetData>
    <row r="1" spans="1:20" ht="63.45" customHeigh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0" ht="10.199999999999999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19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O3" s="14" t="s">
        <v>68</v>
      </c>
      <c r="P3" s="14" t="s">
        <v>214</v>
      </c>
    </row>
    <row r="4" spans="1:20" x14ac:dyDescent="0.3">
      <c r="N4" s="3"/>
      <c r="O4" s="14" t="s">
        <v>69</v>
      </c>
      <c r="P4" s="14" t="s">
        <v>215</v>
      </c>
    </row>
    <row r="5" spans="1:20" ht="18.600000000000001" thickBot="1" x14ac:dyDescent="0.4">
      <c r="A5" s="19" t="s">
        <v>8</v>
      </c>
      <c r="B5" s="57" t="s">
        <v>6</v>
      </c>
      <c r="C5" s="118" t="str">
        <f>CONTRIBUTIONS!C5</f>
        <v>GARY ALAN BREWER</v>
      </c>
      <c r="D5" s="118"/>
      <c r="E5" s="118"/>
      <c r="F5" s="14"/>
      <c r="G5" s="2" t="s">
        <v>23</v>
      </c>
      <c r="H5" s="3" t="s">
        <v>44</v>
      </c>
      <c r="I5" s="84" t="s">
        <v>57</v>
      </c>
      <c r="J5" s="43"/>
      <c r="K5" s="49"/>
      <c r="N5" s="3"/>
      <c r="O5" s="14" t="s">
        <v>229</v>
      </c>
      <c r="P5" s="14" t="s">
        <v>216</v>
      </c>
    </row>
    <row r="6" spans="1:20" ht="32.549999999999997" customHeight="1" thickTop="1" x14ac:dyDescent="0.3">
      <c r="A6" s="11"/>
      <c r="B6" s="57"/>
      <c r="C6" s="122" t="s">
        <v>20</v>
      </c>
      <c r="D6" s="122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3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2" thickBot="1" x14ac:dyDescent="0.35">
      <c r="A8" s="19" t="s">
        <v>21</v>
      </c>
      <c r="B8" s="57" t="s">
        <v>43</v>
      </c>
      <c r="C8" s="6">
        <v>42069</v>
      </c>
      <c r="D8" s="17" t="s">
        <v>22</v>
      </c>
      <c r="E8" s="6">
        <v>42163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2">
        <v>1</v>
      </c>
      <c r="L8" s="20"/>
      <c r="N8" s="3"/>
      <c r="O8" s="14" t="s">
        <v>232</v>
      </c>
      <c r="P8" s="14" t="s">
        <v>219</v>
      </c>
    </row>
    <row r="9" spans="1:20" ht="22.2" customHeight="1" thickTop="1" x14ac:dyDescent="0.3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3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 x14ac:dyDescent="0.3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9.05" customHeight="1" thickBot="1" x14ac:dyDescent="0.35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4" customHeight="1" x14ac:dyDescent="0.3">
      <c r="A15" s="11">
        <v>1</v>
      </c>
      <c r="B15" s="103">
        <v>42069</v>
      </c>
      <c r="C15" s="99" t="s">
        <v>263</v>
      </c>
      <c r="E15" s="112" t="s">
        <v>259</v>
      </c>
      <c r="F15" s="112" t="s">
        <v>260</v>
      </c>
      <c r="G15" s="112">
        <v>32789</v>
      </c>
      <c r="H15" s="100" t="s">
        <v>265</v>
      </c>
      <c r="I15" s="28" t="s">
        <v>261</v>
      </c>
      <c r="J15" s="104">
        <v>1025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19.95" customHeight="1" x14ac:dyDescent="0.3">
      <c r="A16" s="11">
        <v>2</v>
      </c>
      <c r="B16" s="110">
        <v>42069</v>
      </c>
      <c r="C16" s="99" t="s">
        <v>264</v>
      </c>
      <c r="E16" s="28" t="s">
        <v>259</v>
      </c>
      <c r="F16" s="28" t="s">
        <v>260</v>
      </c>
      <c r="G16" s="112"/>
      <c r="H16" s="100" t="s">
        <v>265</v>
      </c>
      <c r="I16" s="28" t="s">
        <v>261</v>
      </c>
      <c r="J16" s="104">
        <v>197.6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19.95" customHeight="1" x14ac:dyDescent="0.3">
      <c r="A17" s="11">
        <v>3</v>
      </c>
      <c r="B17" s="110">
        <v>42073</v>
      </c>
      <c r="C17" s="99" t="s">
        <v>263</v>
      </c>
      <c r="E17" s="28" t="s">
        <v>259</v>
      </c>
      <c r="F17" s="28" t="s">
        <v>260</v>
      </c>
      <c r="G17" s="112">
        <v>32789</v>
      </c>
      <c r="H17" s="100" t="s">
        <v>265</v>
      </c>
      <c r="I17" s="111" t="s">
        <v>214</v>
      </c>
      <c r="J17" s="104">
        <v>100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19.95" customHeight="1" x14ac:dyDescent="0.3">
      <c r="A18" s="11">
        <v>4</v>
      </c>
      <c r="B18" s="110">
        <v>42121</v>
      </c>
      <c r="C18" s="99" t="s">
        <v>266</v>
      </c>
      <c r="E18" s="28" t="s">
        <v>259</v>
      </c>
      <c r="F18" s="28" t="s">
        <v>260</v>
      </c>
      <c r="G18" s="112">
        <v>32789</v>
      </c>
      <c r="H18" s="100" t="s">
        <v>267</v>
      </c>
      <c r="I18" s="111" t="s">
        <v>215</v>
      </c>
      <c r="J18" s="104">
        <v>413.55</v>
      </c>
      <c r="O18" s="14" t="s">
        <v>238</v>
      </c>
      <c r="P18" s="14"/>
      <c r="Q18" s="14"/>
      <c r="R18" s="14"/>
      <c r="S18" s="14"/>
      <c r="T18" s="14"/>
    </row>
    <row r="19" spans="1:20" s="28" customFormat="1" ht="19.95" customHeight="1" x14ac:dyDescent="0.3">
      <c r="A19" s="11">
        <v>5</v>
      </c>
      <c r="B19" s="110">
        <v>42121</v>
      </c>
      <c r="C19" s="28" t="s">
        <v>268</v>
      </c>
      <c r="D19" s="112"/>
      <c r="E19" s="112" t="s">
        <v>259</v>
      </c>
      <c r="F19" s="112" t="s">
        <v>260</v>
      </c>
      <c r="G19" s="112">
        <v>32789</v>
      </c>
      <c r="H19" s="100" t="s">
        <v>267</v>
      </c>
      <c r="I19" s="28" t="s">
        <v>215</v>
      </c>
      <c r="J19" s="104">
        <v>413</v>
      </c>
      <c r="O19" s="14" t="s">
        <v>57</v>
      </c>
      <c r="P19" s="14"/>
      <c r="Q19" s="14"/>
      <c r="R19" s="14"/>
      <c r="S19" s="14"/>
      <c r="T19" s="14"/>
    </row>
    <row r="20" spans="1:20" s="28" customFormat="1" ht="19.95" customHeight="1" x14ac:dyDescent="0.3">
      <c r="A20" s="11">
        <v>6</v>
      </c>
      <c r="B20" s="110">
        <v>42121</v>
      </c>
      <c r="C20" s="99" t="s">
        <v>269</v>
      </c>
      <c r="E20" s="112" t="s">
        <v>259</v>
      </c>
      <c r="F20" s="112" t="s">
        <v>260</v>
      </c>
      <c r="G20" s="112">
        <v>32789</v>
      </c>
      <c r="H20" s="100" t="s">
        <v>267</v>
      </c>
      <c r="I20" s="28" t="s">
        <v>215</v>
      </c>
      <c r="J20" s="104">
        <v>413</v>
      </c>
      <c r="P20" s="14"/>
      <c r="Q20" s="14"/>
      <c r="R20" s="14"/>
      <c r="S20" s="14"/>
      <c r="T20" s="14"/>
    </row>
    <row r="21" spans="1:20" s="28" customFormat="1" ht="19.95" customHeight="1" x14ac:dyDescent="0.3">
      <c r="A21" s="11">
        <v>7</v>
      </c>
      <c r="B21" s="110">
        <v>42121</v>
      </c>
      <c r="C21" s="28" t="s">
        <v>262</v>
      </c>
      <c r="E21" s="112" t="s">
        <v>259</v>
      </c>
      <c r="F21" s="112" t="s">
        <v>260</v>
      </c>
      <c r="G21" s="112">
        <v>32789</v>
      </c>
      <c r="H21" s="28" t="s">
        <v>270</v>
      </c>
      <c r="I21" s="28" t="s">
        <v>227</v>
      </c>
      <c r="J21" s="114">
        <v>438.41</v>
      </c>
      <c r="P21" s="14"/>
      <c r="Q21" s="14"/>
      <c r="R21" s="14"/>
      <c r="S21" s="14"/>
      <c r="T21" s="14"/>
    </row>
    <row r="22" spans="1:20" s="28" customFormat="1" ht="19.95" customHeight="1" x14ac:dyDescent="0.3">
      <c r="A22" s="11">
        <v>8</v>
      </c>
      <c r="Q22" s="14"/>
      <c r="R22" s="14"/>
      <c r="S22" s="14"/>
      <c r="T22" s="14"/>
    </row>
    <row r="23" spans="1:20" s="28" customFormat="1" ht="19.95" customHeight="1" x14ac:dyDescent="0.3">
      <c r="A23" s="11">
        <v>9</v>
      </c>
      <c r="P23" s="14"/>
      <c r="Q23" s="14"/>
      <c r="R23" s="14"/>
      <c r="S23" s="14"/>
      <c r="T23" s="14"/>
    </row>
    <row r="24" spans="1:20" s="28" customFormat="1" ht="19.95" customHeight="1" x14ac:dyDescent="0.3">
      <c r="A24" s="11">
        <v>10</v>
      </c>
      <c r="B24" s="62"/>
      <c r="C24" s="37"/>
      <c r="D24" s="36"/>
      <c r="E24" s="36"/>
      <c r="F24" s="8"/>
      <c r="G24" s="8"/>
      <c r="H24" s="8"/>
      <c r="I24" s="113"/>
      <c r="J24" s="105"/>
      <c r="P24" s="14"/>
      <c r="Q24" s="14"/>
      <c r="R24" s="14"/>
      <c r="S24" s="14"/>
      <c r="T24" s="14"/>
    </row>
    <row r="25" spans="1:20" s="28" customFormat="1" ht="19.95" customHeight="1" x14ac:dyDescent="0.3">
      <c r="A25" s="11">
        <v>11</v>
      </c>
      <c r="B25" s="62"/>
      <c r="C25" s="37"/>
      <c r="D25" s="36"/>
      <c r="E25" s="36"/>
      <c r="F25" s="8"/>
      <c r="G25" s="8"/>
      <c r="H25" s="8"/>
      <c r="I25" s="113"/>
      <c r="J25" s="105"/>
      <c r="P25" s="14"/>
      <c r="Q25" s="14"/>
      <c r="R25" s="14"/>
      <c r="S25" s="14"/>
      <c r="T25" s="14"/>
    </row>
    <row r="26" spans="1:20" ht="19.95" customHeight="1" x14ac:dyDescent="0.3">
      <c r="A26" s="11">
        <v>12</v>
      </c>
      <c r="B26" s="62"/>
      <c r="C26" s="37"/>
      <c r="D26" s="36"/>
      <c r="E26" s="36"/>
      <c r="F26" s="8"/>
      <c r="G26" s="8"/>
      <c r="H26" s="8"/>
      <c r="I26" s="113"/>
      <c r="J26" s="105"/>
      <c r="K26" s="14"/>
    </row>
    <row r="27" spans="1:20" ht="19.95" customHeight="1" x14ac:dyDescent="0.3">
      <c r="A27" s="11">
        <v>13</v>
      </c>
      <c r="B27" s="62"/>
      <c r="C27" s="37"/>
      <c r="D27" s="36"/>
      <c r="E27" s="36"/>
      <c r="F27" s="8"/>
      <c r="G27" s="8"/>
      <c r="H27" s="8"/>
      <c r="I27" s="113"/>
      <c r="J27" s="105"/>
      <c r="K27" s="14"/>
      <c r="P27" s="23"/>
      <c r="Q27" s="23"/>
      <c r="R27" s="23"/>
      <c r="S27" s="23"/>
      <c r="T27" s="23"/>
    </row>
    <row r="28" spans="1:20" ht="19.95" customHeight="1" x14ac:dyDescent="0.3">
      <c r="A28" s="11">
        <v>14</v>
      </c>
      <c r="B28" s="62"/>
      <c r="C28" s="37"/>
      <c r="D28" s="36"/>
      <c r="E28" s="36"/>
      <c r="F28" s="8"/>
      <c r="G28" s="8"/>
      <c r="H28" s="8"/>
      <c r="I28" s="113"/>
      <c r="J28" s="105"/>
      <c r="K28" s="14"/>
      <c r="P28" s="26"/>
      <c r="Q28" s="26"/>
      <c r="R28" s="26"/>
      <c r="S28" s="26"/>
      <c r="T28" s="26"/>
    </row>
    <row r="29" spans="1:20" ht="19.95" customHeight="1" x14ac:dyDescent="0.3">
      <c r="A29" s="11">
        <v>15</v>
      </c>
      <c r="B29" s="62"/>
      <c r="C29" s="37"/>
      <c r="D29" s="36"/>
      <c r="E29" s="36"/>
      <c r="F29" s="8"/>
      <c r="G29" s="8"/>
      <c r="H29" s="8"/>
      <c r="I29" s="113"/>
      <c r="J29" s="105"/>
      <c r="K29" s="14"/>
      <c r="P29" s="28"/>
      <c r="Q29" s="28"/>
      <c r="R29" s="28"/>
      <c r="S29" s="28"/>
      <c r="T29" s="28"/>
    </row>
    <row r="30" spans="1:20" ht="19.95" customHeight="1" x14ac:dyDescent="0.3">
      <c r="A30" s="11">
        <v>16</v>
      </c>
      <c r="B30" s="62"/>
      <c r="C30" s="37"/>
      <c r="D30" s="36"/>
      <c r="E30" s="36"/>
      <c r="F30" s="8"/>
      <c r="G30" s="8"/>
      <c r="H30" s="8"/>
      <c r="I30" s="113"/>
      <c r="J30" s="105"/>
      <c r="K30" s="14"/>
      <c r="P30" s="28"/>
      <c r="Q30" s="28"/>
      <c r="R30" s="28"/>
      <c r="S30" s="28"/>
      <c r="T30" s="28"/>
    </row>
    <row r="31" spans="1:20" ht="19.95" customHeight="1" x14ac:dyDescent="0.3">
      <c r="A31" s="11">
        <v>17</v>
      </c>
      <c r="B31" s="62"/>
      <c r="C31" s="37"/>
      <c r="D31" s="36"/>
      <c r="E31" s="36"/>
      <c r="F31" s="8"/>
      <c r="G31" s="8"/>
      <c r="H31" s="8"/>
      <c r="I31" s="113"/>
      <c r="J31" s="105"/>
      <c r="K31" s="14"/>
      <c r="P31" s="28"/>
      <c r="Q31" s="28"/>
      <c r="R31" s="28"/>
      <c r="S31" s="28"/>
      <c r="T31" s="28"/>
    </row>
    <row r="32" spans="1:20" ht="19.95" customHeight="1" x14ac:dyDescent="0.3">
      <c r="A32" s="11">
        <v>18</v>
      </c>
      <c r="B32" s="62"/>
      <c r="C32" s="37"/>
      <c r="D32" s="36"/>
      <c r="E32" s="36"/>
      <c r="F32" s="8"/>
      <c r="G32" s="8"/>
      <c r="H32" s="8"/>
      <c r="I32" s="113"/>
      <c r="J32" s="105"/>
      <c r="K32" s="14"/>
      <c r="P32" s="28"/>
      <c r="Q32" s="28"/>
      <c r="R32" s="28"/>
      <c r="S32" s="28"/>
      <c r="T32" s="28"/>
    </row>
    <row r="33" spans="1:20" ht="19.95" customHeight="1" x14ac:dyDescent="0.3">
      <c r="A33" s="11">
        <v>19</v>
      </c>
      <c r="B33" s="62"/>
      <c r="C33" s="37"/>
      <c r="D33" s="36"/>
      <c r="E33" s="36"/>
      <c r="F33" s="8"/>
      <c r="G33" s="8"/>
      <c r="H33" s="8"/>
      <c r="I33" s="113"/>
      <c r="J33" s="105"/>
      <c r="K33" s="14"/>
      <c r="P33" s="28"/>
      <c r="Q33" s="28"/>
      <c r="R33" s="28"/>
      <c r="S33" s="28"/>
      <c r="T33" s="28"/>
    </row>
    <row r="34" spans="1:20" ht="19.95" customHeight="1" x14ac:dyDescent="0.3">
      <c r="A34" s="11">
        <v>20</v>
      </c>
      <c r="B34" s="62"/>
      <c r="C34" s="37"/>
      <c r="D34" s="36"/>
      <c r="E34" s="36"/>
      <c r="F34" s="8"/>
      <c r="G34" s="8"/>
      <c r="H34" s="8"/>
      <c r="I34" s="113"/>
      <c r="J34" s="105"/>
      <c r="K34" s="14"/>
      <c r="P34" s="28"/>
      <c r="Q34" s="28"/>
      <c r="R34" s="28"/>
      <c r="S34" s="28"/>
      <c r="T34" s="28"/>
    </row>
    <row r="35" spans="1:20" ht="19.95" customHeight="1" x14ac:dyDescent="0.3">
      <c r="A35" s="11">
        <v>21</v>
      </c>
      <c r="B35" s="62"/>
      <c r="C35" s="37"/>
      <c r="D35" s="36"/>
      <c r="E35" s="36"/>
      <c r="F35" s="8"/>
      <c r="G35" s="8"/>
      <c r="H35" s="8"/>
      <c r="I35" s="113"/>
      <c r="J35" s="105"/>
      <c r="K35" s="14"/>
      <c r="P35" s="28"/>
      <c r="Q35" s="28"/>
      <c r="R35" s="28"/>
      <c r="S35" s="28"/>
      <c r="T35" s="28"/>
    </row>
    <row r="36" spans="1:20" ht="19.95" customHeight="1" x14ac:dyDescent="0.3">
      <c r="A36" s="11">
        <v>22</v>
      </c>
      <c r="B36" s="62"/>
      <c r="C36" s="37"/>
      <c r="D36" s="36"/>
      <c r="E36" s="36"/>
      <c r="F36" s="8"/>
      <c r="G36" s="8"/>
      <c r="H36" s="8"/>
      <c r="I36" s="113"/>
      <c r="J36" s="105"/>
      <c r="K36" s="14"/>
      <c r="P36" s="28"/>
      <c r="Q36" s="28"/>
      <c r="R36" s="28"/>
      <c r="S36" s="28"/>
      <c r="T36" s="28"/>
    </row>
    <row r="37" spans="1:20" ht="19.95" customHeight="1" x14ac:dyDescent="0.3">
      <c r="A37" s="11">
        <v>23</v>
      </c>
      <c r="B37" s="62"/>
      <c r="C37" s="37"/>
      <c r="D37" s="36"/>
      <c r="E37" s="36"/>
      <c r="F37" s="8"/>
      <c r="G37" s="8"/>
      <c r="H37" s="8"/>
      <c r="I37" s="113"/>
      <c r="J37" s="105"/>
      <c r="K37" s="14"/>
      <c r="P37" s="28"/>
      <c r="Q37" s="28"/>
      <c r="R37" s="28"/>
      <c r="S37" s="28"/>
      <c r="T37" s="28"/>
    </row>
    <row r="38" spans="1:20" ht="19.95" customHeight="1" x14ac:dyDescent="0.3">
      <c r="A38" s="11">
        <v>24</v>
      </c>
      <c r="B38" s="62"/>
      <c r="C38" s="37"/>
      <c r="D38" s="36"/>
      <c r="E38" s="36"/>
      <c r="F38" s="8"/>
      <c r="G38" s="8"/>
      <c r="H38" s="8"/>
      <c r="I38" s="113"/>
      <c r="J38" s="105"/>
      <c r="K38" s="14"/>
      <c r="P38" s="28"/>
      <c r="Q38" s="28"/>
      <c r="R38" s="28"/>
      <c r="S38" s="28"/>
      <c r="T38" s="28"/>
    </row>
    <row r="39" spans="1:20" ht="19.95" customHeight="1" x14ac:dyDescent="0.3">
      <c r="A39" s="11">
        <v>25</v>
      </c>
      <c r="B39" s="62"/>
      <c r="C39" s="37"/>
      <c r="D39" s="36"/>
      <c r="E39" s="36"/>
      <c r="F39" s="8"/>
      <c r="G39" s="8"/>
      <c r="H39" s="8"/>
      <c r="I39" s="113"/>
      <c r="J39" s="105"/>
      <c r="K39" s="14"/>
      <c r="P39" s="28"/>
      <c r="Q39" s="28"/>
      <c r="R39" s="28"/>
      <c r="S39" s="28"/>
      <c r="T39" s="28"/>
    </row>
    <row r="40" spans="1:20" ht="19.95" customHeight="1" x14ac:dyDescent="0.3">
      <c r="A40" s="11">
        <v>26</v>
      </c>
      <c r="B40" s="62"/>
      <c r="C40" s="37"/>
      <c r="D40" s="36"/>
      <c r="E40" s="36"/>
      <c r="F40" s="8"/>
      <c r="G40" s="8"/>
      <c r="H40" s="8"/>
      <c r="I40" s="113"/>
      <c r="J40" s="105"/>
      <c r="K40" s="14"/>
    </row>
    <row r="41" spans="1:20" ht="19.95" customHeight="1" x14ac:dyDescent="0.3">
      <c r="A41" s="11">
        <v>27</v>
      </c>
      <c r="B41" s="62"/>
      <c r="C41" s="37"/>
      <c r="D41" s="36"/>
      <c r="E41" s="36"/>
      <c r="F41" s="8"/>
      <c r="G41" s="8"/>
      <c r="H41" s="8"/>
      <c r="I41" s="113"/>
      <c r="J41" s="105"/>
      <c r="K41" s="14"/>
    </row>
    <row r="42" spans="1:20" ht="19.95" customHeight="1" x14ac:dyDescent="0.3">
      <c r="A42" s="11">
        <v>28</v>
      </c>
      <c r="B42" s="62"/>
      <c r="C42" s="37"/>
      <c r="D42" s="36"/>
      <c r="E42" s="36"/>
      <c r="F42" s="8"/>
      <c r="G42" s="8"/>
      <c r="H42" s="8"/>
      <c r="I42" s="113"/>
      <c r="J42" s="105"/>
      <c r="K42" s="14"/>
    </row>
    <row r="43" spans="1:20" ht="19.95" customHeight="1" x14ac:dyDescent="0.3">
      <c r="A43" s="11">
        <v>29</v>
      </c>
      <c r="B43" s="62"/>
      <c r="C43" s="37"/>
      <c r="D43" s="36"/>
      <c r="E43" s="36"/>
      <c r="F43" s="8"/>
      <c r="G43" s="8"/>
      <c r="H43" s="8"/>
      <c r="I43" s="113"/>
      <c r="J43" s="105"/>
      <c r="K43" s="14"/>
    </row>
    <row r="44" spans="1:20" ht="19.95" customHeight="1" x14ac:dyDescent="0.3">
      <c r="A44" s="11">
        <v>30</v>
      </c>
      <c r="B44" s="62"/>
      <c r="C44" s="37"/>
      <c r="D44" s="36"/>
      <c r="E44" s="36"/>
      <c r="F44" s="8"/>
      <c r="G44" s="8"/>
      <c r="H44" s="8"/>
      <c r="I44" s="113"/>
      <c r="J44" s="105"/>
      <c r="K44" s="14"/>
    </row>
    <row r="45" spans="1:20" ht="19.95" customHeight="1" x14ac:dyDescent="0.3">
      <c r="A45" s="11">
        <v>31</v>
      </c>
      <c r="B45" s="62"/>
      <c r="C45" s="37"/>
      <c r="D45" s="36"/>
      <c r="E45" s="36"/>
      <c r="F45" s="8"/>
      <c r="G45" s="8"/>
      <c r="H45" s="8"/>
      <c r="I45" s="113"/>
      <c r="J45" s="105"/>
      <c r="K45" s="14"/>
    </row>
    <row r="46" spans="1:20" ht="19.95" customHeight="1" x14ac:dyDescent="0.3">
      <c r="A46" s="11">
        <v>32</v>
      </c>
      <c r="B46" s="62"/>
      <c r="C46" s="37"/>
      <c r="D46" s="36"/>
      <c r="E46" s="36"/>
      <c r="F46" s="8"/>
      <c r="G46" s="8"/>
      <c r="H46" s="8"/>
      <c r="I46" s="113"/>
      <c r="J46" s="105"/>
      <c r="K46" s="14"/>
    </row>
    <row r="47" spans="1:20" ht="19.95" customHeight="1" x14ac:dyDescent="0.3">
      <c r="A47" s="11">
        <v>33</v>
      </c>
      <c r="B47" s="62"/>
      <c r="C47" s="37"/>
      <c r="D47" s="36"/>
      <c r="E47" s="36"/>
      <c r="F47" s="8"/>
      <c r="G47" s="8"/>
      <c r="H47" s="8"/>
      <c r="I47" s="113"/>
      <c r="J47" s="105"/>
      <c r="K47" s="14"/>
    </row>
    <row r="48" spans="1:20" ht="19.95" customHeight="1" x14ac:dyDescent="0.3">
      <c r="A48" s="11">
        <v>34</v>
      </c>
      <c r="B48" s="62"/>
      <c r="C48" s="37"/>
      <c r="D48" s="36"/>
      <c r="E48" s="36"/>
      <c r="F48" s="8"/>
      <c r="G48" s="8"/>
      <c r="H48" s="8"/>
      <c r="I48" s="113"/>
      <c r="J48" s="105"/>
      <c r="K48" s="14"/>
    </row>
    <row r="49" spans="1:11" ht="19.95" customHeight="1" x14ac:dyDescent="0.3">
      <c r="A49" s="11">
        <v>35</v>
      </c>
      <c r="B49" s="62"/>
      <c r="C49" s="37"/>
      <c r="D49" s="36"/>
      <c r="E49" s="36"/>
      <c r="F49" s="8"/>
      <c r="G49" s="8"/>
      <c r="H49" s="8"/>
      <c r="I49" s="113"/>
      <c r="J49" s="105"/>
      <c r="K49" s="14"/>
    </row>
    <row r="50" spans="1:11" ht="19.95" customHeight="1" x14ac:dyDescent="0.3">
      <c r="A50" s="11">
        <v>36</v>
      </c>
      <c r="B50" s="62"/>
      <c r="C50" s="37"/>
      <c r="D50" s="36"/>
      <c r="E50" s="36"/>
      <c r="F50" s="8"/>
      <c r="G50" s="8"/>
      <c r="H50" s="8"/>
      <c r="I50" s="113"/>
      <c r="J50" s="105"/>
      <c r="K50" s="14"/>
    </row>
    <row r="51" spans="1:11" ht="19.95" customHeight="1" x14ac:dyDescent="0.3">
      <c r="A51" s="11">
        <v>37</v>
      </c>
      <c r="B51" s="62"/>
      <c r="C51" s="37"/>
      <c r="D51" s="36"/>
      <c r="E51" s="36"/>
      <c r="F51" s="8"/>
      <c r="G51" s="8"/>
      <c r="H51" s="8"/>
      <c r="I51" s="113"/>
      <c r="J51" s="105"/>
      <c r="K51" s="14"/>
    </row>
    <row r="52" spans="1:11" ht="19.95" customHeight="1" x14ac:dyDescent="0.3">
      <c r="A52" s="11">
        <v>38</v>
      </c>
      <c r="B52" s="62"/>
      <c r="C52" s="37"/>
      <c r="D52" s="36"/>
      <c r="E52" s="36"/>
      <c r="F52" s="8"/>
      <c r="G52" s="8"/>
      <c r="H52" s="8"/>
      <c r="I52" s="113"/>
      <c r="J52" s="105"/>
      <c r="K52" s="14"/>
    </row>
    <row r="53" spans="1:11" ht="19.95" customHeight="1" x14ac:dyDescent="0.3">
      <c r="A53" s="11">
        <v>39</v>
      </c>
      <c r="B53" s="62"/>
      <c r="C53" s="37"/>
      <c r="D53" s="36"/>
      <c r="E53" s="36"/>
      <c r="F53" s="8"/>
      <c r="G53" s="8"/>
      <c r="H53" s="8"/>
      <c r="I53" s="113"/>
      <c r="J53" s="105"/>
      <c r="K53" s="14"/>
    </row>
    <row r="54" spans="1:11" ht="19.95" customHeight="1" x14ac:dyDescent="0.3">
      <c r="A54" s="11">
        <v>40</v>
      </c>
      <c r="B54" s="62"/>
      <c r="C54" s="37"/>
      <c r="D54" s="36"/>
      <c r="E54" s="36"/>
      <c r="F54" s="8"/>
      <c r="G54" s="8"/>
      <c r="H54" s="8"/>
      <c r="I54" s="113"/>
      <c r="J54" s="105"/>
      <c r="K54" s="14"/>
    </row>
    <row r="55" spans="1:11" ht="19.95" customHeight="1" thickBot="1" x14ac:dyDescent="0.35">
      <c r="A55" s="11"/>
      <c r="B55" s="67"/>
      <c r="C55" s="71"/>
      <c r="D55" s="72"/>
      <c r="E55" s="72"/>
      <c r="F55" s="73"/>
      <c r="G55" s="73"/>
      <c r="H55" s="73"/>
      <c r="I55" s="74"/>
      <c r="J55" s="106">
        <f>SUM(J15:J54)</f>
        <v>3000.5599999999995</v>
      </c>
      <c r="K55" s="14"/>
    </row>
    <row r="56" spans="1:11" ht="19.95" customHeight="1" thickTop="1" x14ac:dyDescent="0.3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19.95" customHeight="1" x14ac:dyDescent="0.3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19.95" customHeight="1" x14ac:dyDescent="0.3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19.95" customHeight="1" x14ac:dyDescent="0.3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19.95" customHeight="1" x14ac:dyDescent="0.3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19.95" customHeight="1" x14ac:dyDescent="0.3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19.95" customHeight="1" x14ac:dyDescent="0.3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19.95" customHeight="1" x14ac:dyDescent="0.3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19.95" customHeight="1" x14ac:dyDescent="0.3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19.95" customHeight="1" x14ac:dyDescent="0.3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19.95" customHeight="1" x14ac:dyDescent="0.3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 x14ac:dyDescent="0.3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 x14ac:dyDescent="0.3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 x14ac:dyDescent="0.3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 x14ac:dyDescent="0.3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 x14ac:dyDescent="0.3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 x14ac:dyDescent="0.3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 x14ac:dyDescent="0.3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 x14ac:dyDescent="0.3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 x14ac:dyDescent="0.3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 x14ac:dyDescent="0.3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 x14ac:dyDescent="0.3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 x14ac:dyDescent="0.3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 x14ac:dyDescent="0.3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 x14ac:dyDescent="0.3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 x14ac:dyDescent="0.3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 x14ac:dyDescent="0.3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 x14ac:dyDescent="0.3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 x14ac:dyDescent="0.3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 x14ac:dyDescent="0.3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 x14ac:dyDescent="0.3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 x14ac:dyDescent="0.3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 x14ac:dyDescent="0.3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 x14ac:dyDescent="0.3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 x14ac:dyDescent="0.3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 x14ac:dyDescent="0.3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 x14ac:dyDescent="0.3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 x14ac:dyDescent="0.3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 x14ac:dyDescent="0.3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 x14ac:dyDescent="0.3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 x14ac:dyDescent="0.3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 x14ac:dyDescent="0.3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 x14ac:dyDescent="0.3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 x14ac:dyDescent="0.3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 x14ac:dyDescent="0.3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 x14ac:dyDescent="0.3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 x14ac:dyDescent="0.3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 x14ac:dyDescent="0.3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 x14ac:dyDescent="0.3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 x14ac:dyDescent="0.3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 x14ac:dyDescent="0.3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 x14ac:dyDescent="0.3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 x14ac:dyDescent="0.3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 x14ac:dyDescent="0.3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 x14ac:dyDescent="0.3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 x14ac:dyDescent="0.3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 x14ac:dyDescent="0.3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 x14ac:dyDescent="0.3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 x14ac:dyDescent="0.3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 x14ac:dyDescent="0.3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 x14ac:dyDescent="0.3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 x14ac:dyDescent="0.3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 x14ac:dyDescent="0.3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 x14ac:dyDescent="0.3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 x14ac:dyDescent="0.3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 x14ac:dyDescent="0.3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 x14ac:dyDescent="0.3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 x14ac:dyDescent="0.3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 x14ac:dyDescent="0.3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 x14ac:dyDescent="0.3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 x14ac:dyDescent="0.3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 x14ac:dyDescent="0.3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 x14ac:dyDescent="0.3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 x14ac:dyDescent="0.3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 x14ac:dyDescent="0.3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 x14ac:dyDescent="0.3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 x14ac:dyDescent="0.3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 x14ac:dyDescent="0.3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 x14ac:dyDescent="0.3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 x14ac:dyDescent="0.3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 x14ac:dyDescent="0.3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 x14ac:dyDescent="0.3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 x14ac:dyDescent="0.3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 x14ac:dyDescent="0.3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 x14ac:dyDescent="0.3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 x14ac:dyDescent="0.3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 x14ac:dyDescent="0.3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 x14ac:dyDescent="0.3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 x14ac:dyDescent="0.3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 x14ac:dyDescent="0.3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 x14ac:dyDescent="0.3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 x14ac:dyDescent="0.3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 x14ac:dyDescent="0.3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 x14ac:dyDescent="0.3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 x14ac:dyDescent="0.3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 x14ac:dyDescent="0.3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 x14ac:dyDescent="0.3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 x14ac:dyDescent="0.3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 x14ac:dyDescent="0.3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 x14ac:dyDescent="0.3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 x14ac:dyDescent="0.3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 x14ac:dyDescent="0.3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 x14ac:dyDescent="0.3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 x14ac:dyDescent="0.3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 x14ac:dyDescent="0.3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 x14ac:dyDescent="0.3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 x14ac:dyDescent="0.3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 x14ac:dyDescent="0.3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 x14ac:dyDescent="0.3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 x14ac:dyDescent="0.3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 x14ac:dyDescent="0.3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 x14ac:dyDescent="0.3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 x14ac:dyDescent="0.3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 x14ac:dyDescent="0.3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 x14ac:dyDescent="0.3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 x14ac:dyDescent="0.3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 x14ac:dyDescent="0.3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 x14ac:dyDescent="0.3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 x14ac:dyDescent="0.3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 x14ac:dyDescent="0.3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 x14ac:dyDescent="0.3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 x14ac:dyDescent="0.3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 x14ac:dyDescent="0.3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 x14ac:dyDescent="0.3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 x14ac:dyDescent="0.3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 x14ac:dyDescent="0.3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 x14ac:dyDescent="0.3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 x14ac:dyDescent="0.3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 x14ac:dyDescent="0.3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 x14ac:dyDescent="0.3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 x14ac:dyDescent="0.3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 x14ac:dyDescent="0.3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 x14ac:dyDescent="0.3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 x14ac:dyDescent="0.3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 x14ac:dyDescent="0.3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 x14ac:dyDescent="0.3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 x14ac:dyDescent="0.3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 x14ac:dyDescent="0.3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 x14ac:dyDescent="0.3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 x14ac:dyDescent="0.3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 x14ac:dyDescent="0.3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 x14ac:dyDescent="0.3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 x14ac:dyDescent="0.3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 x14ac:dyDescent="0.3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 x14ac:dyDescent="0.3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 x14ac:dyDescent="0.3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 x14ac:dyDescent="0.3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 x14ac:dyDescent="0.3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 x14ac:dyDescent="0.3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 x14ac:dyDescent="0.3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 x14ac:dyDescent="0.3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 x14ac:dyDescent="0.3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 x14ac:dyDescent="0.3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 x14ac:dyDescent="0.3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 x14ac:dyDescent="0.3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 x14ac:dyDescent="0.3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 x14ac:dyDescent="0.3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 x14ac:dyDescent="0.3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 x14ac:dyDescent="0.3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 x14ac:dyDescent="0.3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 x14ac:dyDescent="0.3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 x14ac:dyDescent="0.3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 x14ac:dyDescent="0.3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 x14ac:dyDescent="0.3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 x14ac:dyDescent="0.3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 x14ac:dyDescent="0.3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 x14ac:dyDescent="0.3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 x14ac:dyDescent="0.3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 x14ac:dyDescent="0.3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 x14ac:dyDescent="0.3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 x14ac:dyDescent="0.3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 x14ac:dyDescent="0.3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 x14ac:dyDescent="0.3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 x14ac:dyDescent="0.3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 x14ac:dyDescent="0.3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 x14ac:dyDescent="0.3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 x14ac:dyDescent="0.3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 x14ac:dyDescent="0.3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 x14ac:dyDescent="0.3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 x14ac:dyDescent="0.3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 x14ac:dyDescent="0.3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 x14ac:dyDescent="0.3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 x14ac:dyDescent="0.3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 x14ac:dyDescent="0.3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 x14ac:dyDescent="0.3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 x14ac:dyDescent="0.3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 x14ac:dyDescent="0.3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 x14ac:dyDescent="0.3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 x14ac:dyDescent="0.3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 x14ac:dyDescent="0.3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 x14ac:dyDescent="0.3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 x14ac:dyDescent="0.3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 x14ac:dyDescent="0.3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 x14ac:dyDescent="0.3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 x14ac:dyDescent="0.3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 x14ac:dyDescent="0.3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 x14ac:dyDescent="0.3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 x14ac:dyDescent="0.3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 x14ac:dyDescent="0.3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 x14ac:dyDescent="0.3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 x14ac:dyDescent="0.3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 x14ac:dyDescent="0.3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 x14ac:dyDescent="0.3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 x14ac:dyDescent="0.3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 x14ac:dyDescent="0.3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 x14ac:dyDescent="0.3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 x14ac:dyDescent="0.3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 x14ac:dyDescent="0.3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 x14ac:dyDescent="0.3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 x14ac:dyDescent="0.3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 x14ac:dyDescent="0.3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 x14ac:dyDescent="0.3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 x14ac:dyDescent="0.3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 x14ac:dyDescent="0.3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 x14ac:dyDescent="0.3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 x14ac:dyDescent="0.3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 x14ac:dyDescent="0.3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 x14ac:dyDescent="0.3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 x14ac:dyDescent="0.3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 x14ac:dyDescent="0.3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 x14ac:dyDescent="0.3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 x14ac:dyDescent="0.3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 x14ac:dyDescent="0.3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 x14ac:dyDescent="0.3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 x14ac:dyDescent="0.3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 x14ac:dyDescent="0.3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 x14ac:dyDescent="0.3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 x14ac:dyDescent="0.3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 x14ac:dyDescent="0.3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 x14ac:dyDescent="0.3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 x14ac:dyDescent="0.3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 x14ac:dyDescent="0.3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 x14ac:dyDescent="0.3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 x14ac:dyDescent="0.3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 x14ac:dyDescent="0.3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 x14ac:dyDescent="0.3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 x14ac:dyDescent="0.3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 x14ac:dyDescent="0.3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 x14ac:dyDescent="0.3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 x14ac:dyDescent="0.3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 x14ac:dyDescent="0.3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 x14ac:dyDescent="0.3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 x14ac:dyDescent="0.3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 x14ac:dyDescent="0.3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 x14ac:dyDescent="0.3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 x14ac:dyDescent="0.3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 x14ac:dyDescent="0.3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 x14ac:dyDescent="0.3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 x14ac:dyDescent="0.3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 x14ac:dyDescent="0.3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 x14ac:dyDescent="0.3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 x14ac:dyDescent="0.3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 x14ac:dyDescent="0.3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 x14ac:dyDescent="0.3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 x14ac:dyDescent="0.3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 x14ac:dyDescent="0.3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 x14ac:dyDescent="0.3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 x14ac:dyDescent="0.3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 x14ac:dyDescent="0.3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 x14ac:dyDescent="0.3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 x14ac:dyDescent="0.3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 x14ac:dyDescent="0.3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 x14ac:dyDescent="0.3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 x14ac:dyDescent="0.3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 x14ac:dyDescent="0.3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 x14ac:dyDescent="0.3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 x14ac:dyDescent="0.3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 x14ac:dyDescent="0.3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 x14ac:dyDescent="0.3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 x14ac:dyDescent="0.3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 x14ac:dyDescent="0.3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 x14ac:dyDescent="0.3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 x14ac:dyDescent="0.3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 x14ac:dyDescent="0.3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 x14ac:dyDescent="0.3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 x14ac:dyDescent="0.3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 x14ac:dyDescent="0.3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 x14ac:dyDescent="0.3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 x14ac:dyDescent="0.3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 x14ac:dyDescent="0.3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 x14ac:dyDescent="0.3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 x14ac:dyDescent="0.3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 x14ac:dyDescent="0.3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 x14ac:dyDescent="0.3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 x14ac:dyDescent="0.3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 x14ac:dyDescent="0.3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 x14ac:dyDescent="0.3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 x14ac:dyDescent="0.3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 x14ac:dyDescent="0.3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 x14ac:dyDescent="0.3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 x14ac:dyDescent="0.3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 x14ac:dyDescent="0.3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 x14ac:dyDescent="0.3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 x14ac:dyDescent="0.3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 x14ac:dyDescent="0.3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 x14ac:dyDescent="0.3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 x14ac:dyDescent="0.3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 x14ac:dyDescent="0.3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 x14ac:dyDescent="0.3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 x14ac:dyDescent="0.3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 x14ac:dyDescent="0.3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 x14ac:dyDescent="0.3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 x14ac:dyDescent="0.3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 x14ac:dyDescent="0.3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 x14ac:dyDescent="0.3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 x14ac:dyDescent="0.3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 x14ac:dyDescent="0.3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 x14ac:dyDescent="0.3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 x14ac:dyDescent="0.3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 x14ac:dyDescent="0.3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 x14ac:dyDescent="0.3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 x14ac:dyDescent="0.3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 x14ac:dyDescent="0.3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 x14ac:dyDescent="0.3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 x14ac:dyDescent="0.3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 x14ac:dyDescent="0.3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 x14ac:dyDescent="0.3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 x14ac:dyDescent="0.3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 x14ac:dyDescent="0.3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 x14ac:dyDescent="0.3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 x14ac:dyDescent="0.3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 x14ac:dyDescent="0.3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 x14ac:dyDescent="0.3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 x14ac:dyDescent="0.3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 x14ac:dyDescent="0.3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 x14ac:dyDescent="0.3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 x14ac:dyDescent="0.3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 x14ac:dyDescent="0.3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 x14ac:dyDescent="0.3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 x14ac:dyDescent="0.3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 x14ac:dyDescent="0.3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 x14ac:dyDescent="0.3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 x14ac:dyDescent="0.3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 x14ac:dyDescent="0.3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 x14ac:dyDescent="0.3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 x14ac:dyDescent="0.3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 x14ac:dyDescent="0.3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 x14ac:dyDescent="0.3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 x14ac:dyDescent="0.3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 x14ac:dyDescent="0.3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 x14ac:dyDescent="0.3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 x14ac:dyDescent="0.3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 x14ac:dyDescent="0.3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 x14ac:dyDescent="0.3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 x14ac:dyDescent="0.3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 x14ac:dyDescent="0.3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 x14ac:dyDescent="0.3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 x14ac:dyDescent="0.3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 x14ac:dyDescent="0.3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 x14ac:dyDescent="0.3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 x14ac:dyDescent="0.3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 x14ac:dyDescent="0.3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 x14ac:dyDescent="0.3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 x14ac:dyDescent="0.3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 x14ac:dyDescent="0.3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 x14ac:dyDescent="0.3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 x14ac:dyDescent="0.3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 x14ac:dyDescent="0.3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 x14ac:dyDescent="0.3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 x14ac:dyDescent="0.3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 x14ac:dyDescent="0.3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 x14ac:dyDescent="0.3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 x14ac:dyDescent="0.3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 x14ac:dyDescent="0.3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 x14ac:dyDescent="0.3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 x14ac:dyDescent="0.3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 x14ac:dyDescent="0.3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 x14ac:dyDescent="0.3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 x14ac:dyDescent="0.3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 x14ac:dyDescent="0.3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 x14ac:dyDescent="0.3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 x14ac:dyDescent="0.3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 x14ac:dyDescent="0.3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 x14ac:dyDescent="0.3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 x14ac:dyDescent="0.3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 x14ac:dyDescent="0.3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 x14ac:dyDescent="0.3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 x14ac:dyDescent="0.3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 x14ac:dyDescent="0.3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 x14ac:dyDescent="0.3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 x14ac:dyDescent="0.3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 x14ac:dyDescent="0.3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 x14ac:dyDescent="0.3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 x14ac:dyDescent="0.3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 x14ac:dyDescent="0.3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 x14ac:dyDescent="0.3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 x14ac:dyDescent="0.3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 x14ac:dyDescent="0.3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 x14ac:dyDescent="0.3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 x14ac:dyDescent="0.3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 x14ac:dyDescent="0.3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 x14ac:dyDescent="0.3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 x14ac:dyDescent="0.3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 x14ac:dyDescent="0.3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 x14ac:dyDescent="0.3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 x14ac:dyDescent="0.3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 x14ac:dyDescent="0.3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 x14ac:dyDescent="0.3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 x14ac:dyDescent="0.3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 x14ac:dyDescent="0.3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 x14ac:dyDescent="0.3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 x14ac:dyDescent="0.3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 x14ac:dyDescent="0.3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 x14ac:dyDescent="0.3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 x14ac:dyDescent="0.3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 x14ac:dyDescent="0.3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 x14ac:dyDescent="0.3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 x14ac:dyDescent="0.3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 x14ac:dyDescent="0.3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 x14ac:dyDescent="0.3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 x14ac:dyDescent="0.3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 x14ac:dyDescent="0.3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 x14ac:dyDescent="0.3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 x14ac:dyDescent="0.3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 x14ac:dyDescent="0.3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 x14ac:dyDescent="0.3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 x14ac:dyDescent="0.3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 x14ac:dyDescent="0.3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 x14ac:dyDescent="0.3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 x14ac:dyDescent="0.3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 x14ac:dyDescent="0.3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 x14ac:dyDescent="0.3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 x14ac:dyDescent="0.3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 x14ac:dyDescent="0.3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 x14ac:dyDescent="0.3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 x14ac:dyDescent="0.3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 x14ac:dyDescent="0.3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 x14ac:dyDescent="0.3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 x14ac:dyDescent="0.3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 x14ac:dyDescent="0.3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 x14ac:dyDescent="0.3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 x14ac:dyDescent="0.3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 x14ac:dyDescent="0.3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 x14ac:dyDescent="0.3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 x14ac:dyDescent="0.3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 x14ac:dyDescent="0.3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 x14ac:dyDescent="0.3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 x14ac:dyDescent="0.3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 x14ac:dyDescent="0.3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 x14ac:dyDescent="0.3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 x14ac:dyDescent="0.3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 x14ac:dyDescent="0.3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 x14ac:dyDescent="0.3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 x14ac:dyDescent="0.3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 x14ac:dyDescent="0.3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 x14ac:dyDescent="0.3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 x14ac:dyDescent="0.3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 x14ac:dyDescent="0.3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 x14ac:dyDescent="0.3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 x14ac:dyDescent="0.3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 x14ac:dyDescent="0.3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 x14ac:dyDescent="0.3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 x14ac:dyDescent="0.3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 x14ac:dyDescent="0.3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 x14ac:dyDescent="0.3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 x14ac:dyDescent="0.3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 x14ac:dyDescent="0.3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 x14ac:dyDescent="0.3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 x14ac:dyDescent="0.3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 x14ac:dyDescent="0.3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 x14ac:dyDescent="0.3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 x14ac:dyDescent="0.3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 x14ac:dyDescent="0.3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 x14ac:dyDescent="0.3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 x14ac:dyDescent="0.3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 x14ac:dyDescent="0.3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 x14ac:dyDescent="0.3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 x14ac:dyDescent="0.3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 x14ac:dyDescent="0.3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 x14ac:dyDescent="0.3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 x14ac:dyDescent="0.3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 x14ac:dyDescent="0.3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 x14ac:dyDescent="0.3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 x14ac:dyDescent="0.3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 x14ac:dyDescent="0.3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 x14ac:dyDescent="0.3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 x14ac:dyDescent="0.3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 x14ac:dyDescent="0.3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 x14ac:dyDescent="0.3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 x14ac:dyDescent="0.3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 x14ac:dyDescent="0.3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 x14ac:dyDescent="0.3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 x14ac:dyDescent="0.3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 x14ac:dyDescent="0.3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 x14ac:dyDescent="0.3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 x14ac:dyDescent="0.3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 x14ac:dyDescent="0.3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 x14ac:dyDescent="0.3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 x14ac:dyDescent="0.3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 x14ac:dyDescent="0.3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 x14ac:dyDescent="0.3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 x14ac:dyDescent="0.3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 x14ac:dyDescent="0.3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 x14ac:dyDescent="0.3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 x14ac:dyDescent="0.3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 x14ac:dyDescent="0.3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 x14ac:dyDescent="0.3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 x14ac:dyDescent="0.3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 x14ac:dyDescent="0.3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 x14ac:dyDescent="0.3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 x14ac:dyDescent="0.3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 x14ac:dyDescent="0.3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 x14ac:dyDescent="0.3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 x14ac:dyDescent="0.3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 x14ac:dyDescent="0.3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 x14ac:dyDescent="0.3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 x14ac:dyDescent="0.3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 x14ac:dyDescent="0.3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 x14ac:dyDescent="0.3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 x14ac:dyDescent="0.3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 x14ac:dyDescent="0.3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 x14ac:dyDescent="0.3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 x14ac:dyDescent="0.3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 x14ac:dyDescent="0.3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 x14ac:dyDescent="0.3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 x14ac:dyDescent="0.3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 x14ac:dyDescent="0.3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 x14ac:dyDescent="0.3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 x14ac:dyDescent="0.3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 x14ac:dyDescent="0.3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 x14ac:dyDescent="0.3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 x14ac:dyDescent="0.3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 x14ac:dyDescent="0.3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 x14ac:dyDescent="0.3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 x14ac:dyDescent="0.3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 x14ac:dyDescent="0.3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 x14ac:dyDescent="0.3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 x14ac:dyDescent="0.3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 x14ac:dyDescent="0.3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 x14ac:dyDescent="0.3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 x14ac:dyDescent="0.3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 x14ac:dyDescent="0.3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 x14ac:dyDescent="0.3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 x14ac:dyDescent="0.3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 x14ac:dyDescent="0.3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 x14ac:dyDescent="0.3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 x14ac:dyDescent="0.3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 x14ac:dyDescent="0.3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 x14ac:dyDescent="0.3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 x14ac:dyDescent="0.3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 x14ac:dyDescent="0.3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 x14ac:dyDescent="0.3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 x14ac:dyDescent="0.3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 x14ac:dyDescent="0.3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 x14ac:dyDescent="0.3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 x14ac:dyDescent="0.3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 x14ac:dyDescent="0.3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 x14ac:dyDescent="0.3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 x14ac:dyDescent="0.3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 x14ac:dyDescent="0.3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 x14ac:dyDescent="0.3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 x14ac:dyDescent="0.3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 x14ac:dyDescent="0.3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 x14ac:dyDescent="0.3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 x14ac:dyDescent="0.3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 x14ac:dyDescent="0.3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 x14ac:dyDescent="0.3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 x14ac:dyDescent="0.3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 x14ac:dyDescent="0.3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 x14ac:dyDescent="0.3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 x14ac:dyDescent="0.3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 x14ac:dyDescent="0.3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 x14ac:dyDescent="0.3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 x14ac:dyDescent="0.3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 x14ac:dyDescent="0.3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 x14ac:dyDescent="0.3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 x14ac:dyDescent="0.3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 x14ac:dyDescent="0.3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 x14ac:dyDescent="0.3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 x14ac:dyDescent="0.3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 x14ac:dyDescent="0.3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 x14ac:dyDescent="0.3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 x14ac:dyDescent="0.3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 x14ac:dyDescent="0.3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 x14ac:dyDescent="0.3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 x14ac:dyDescent="0.3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 x14ac:dyDescent="0.3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 x14ac:dyDescent="0.3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 x14ac:dyDescent="0.3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 x14ac:dyDescent="0.3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 x14ac:dyDescent="0.3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 x14ac:dyDescent="0.3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 x14ac:dyDescent="0.3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 x14ac:dyDescent="0.3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 x14ac:dyDescent="0.3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 x14ac:dyDescent="0.3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 x14ac:dyDescent="0.3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 x14ac:dyDescent="0.3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 x14ac:dyDescent="0.3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 x14ac:dyDescent="0.3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 x14ac:dyDescent="0.3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 x14ac:dyDescent="0.3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 x14ac:dyDescent="0.3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 x14ac:dyDescent="0.3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 x14ac:dyDescent="0.3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 x14ac:dyDescent="0.3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 x14ac:dyDescent="0.3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 x14ac:dyDescent="0.3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 x14ac:dyDescent="0.3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 x14ac:dyDescent="0.3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 x14ac:dyDescent="0.3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 x14ac:dyDescent="0.3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 x14ac:dyDescent="0.3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 x14ac:dyDescent="0.3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 x14ac:dyDescent="0.3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 x14ac:dyDescent="0.3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 x14ac:dyDescent="0.3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 x14ac:dyDescent="0.3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 x14ac:dyDescent="0.3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 x14ac:dyDescent="0.3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 x14ac:dyDescent="0.3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 x14ac:dyDescent="0.3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 x14ac:dyDescent="0.3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 x14ac:dyDescent="0.3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 x14ac:dyDescent="0.3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 x14ac:dyDescent="0.3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 x14ac:dyDescent="0.3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 x14ac:dyDescent="0.3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 x14ac:dyDescent="0.3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 x14ac:dyDescent="0.3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 x14ac:dyDescent="0.3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 x14ac:dyDescent="0.3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 x14ac:dyDescent="0.3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 x14ac:dyDescent="0.3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 x14ac:dyDescent="0.3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 x14ac:dyDescent="0.3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 x14ac:dyDescent="0.3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 x14ac:dyDescent="0.3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 x14ac:dyDescent="0.3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 x14ac:dyDescent="0.3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 x14ac:dyDescent="0.3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 x14ac:dyDescent="0.3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 x14ac:dyDescent="0.3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 x14ac:dyDescent="0.3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 x14ac:dyDescent="0.3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 x14ac:dyDescent="0.3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 x14ac:dyDescent="0.3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 x14ac:dyDescent="0.3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 x14ac:dyDescent="0.3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 x14ac:dyDescent="0.3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 x14ac:dyDescent="0.3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 x14ac:dyDescent="0.3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 x14ac:dyDescent="0.3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 x14ac:dyDescent="0.3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 x14ac:dyDescent="0.3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 x14ac:dyDescent="0.3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 x14ac:dyDescent="0.3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 x14ac:dyDescent="0.3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 x14ac:dyDescent="0.3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 x14ac:dyDescent="0.3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 x14ac:dyDescent="0.3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 x14ac:dyDescent="0.3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 x14ac:dyDescent="0.3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 x14ac:dyDescent="0.3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 x14ac:dyDescent="0.3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 x14ac:dyDescent="0.3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 x14ac:dyDescent="0.3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 x14ac:dyDescent="0.3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 x14ac:dyDescent="0.3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 x14ac:dyDescent="0.3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 x14ac:dyDescent="0.3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 x14ac:dyDescent="0.3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 x14ac:dyDescent="0.3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 x14ac:dyDescent="0.3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 x14ac:dyDescent="0.3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 x14ac:dyDescent="0.3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 x14ac:dyDescent="0.3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 x14ac:dyDescent="0.3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 x14ac:dyDescent="0.3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 x14ac:dyDescent="0.3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 x14ac:dyDescent="0.3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 x14ac:dyDescent="0.3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 x14ac:dyDescent="0.3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 x14ac:dyDescent="0.3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 x14ac:dyDescent="0.3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 x14ac:dyDescent="0.3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 x14ac:dyDescent="0.3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 x14ac:dyDescent="0.3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 x14ac:dyDescent="0.3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 x14ac:dyDescent="0.3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 x14ac:dyDescent="0.3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 x14ac:dyDescent="0.3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 x14ac:dyDescent="0.3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 x14ac:dyDescent="0.3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 x14ac:dyDescent="0.3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 x14ac:dyDescent="0.3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 x14ac:dyDescent="0.3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 x14ac:dyDescent="0.3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 x14ac:dyDescent="0.3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 x14ac:dyDescent="0.3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 x14ac:dyDescent="0.3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 x14ac:dyDescent="0.3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 x14ac:dyDescent="0.3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 x14ac:dyDescent="0.3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 x14ac:dyDescent="0.3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 x14ac:dyDescent="0.3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 x14ac:dyDescent="0.3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 x14ac:dyDescent="0.3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 x14ac:dyDescent="0.3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 x14ac:dyDescent="0.3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 x14ac:dyDescent="0.3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 x14ac:dyDescent="0.3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 x14ac:dyDescent="0.3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 x14ac:dyDescent="0.3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 x14ac:dyDescent="0.3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 x14ac:dyDescent="0.3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 x14ac:dyDescent="0.3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 x14ac:dyDescent="0.3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 x14ac:dyDescent="0.3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 x14ac:dyDescent="0.3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 x14ac:dyDescent="0.3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 x14ac:dyDescent="0.3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 x14ac:dyDescent="0.3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 x14ac:dyDescent="0.3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 x14ac:dyDescent="0.3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 x14ac:dyDescent="0.3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 x14ac:dyDescent="0.3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 x14ac:dyDescent="0.3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 x14ac:dyDescent="0.3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 x14ac:dyDescent="0.3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 x14ac:dyDescent="0.3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 x14ac:dyDescent="0.3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 x14ac:dyDescent="0.3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 x14ac:dyDescent="0.3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 x14ac:dyDescent="0.3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 x14ac:dyDescent="0.3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 x14ac:dyDescent="0.3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 x14ac:dyDescent="0.3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 x14ac:dyDescent="0.3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 x14ac:dyDescent="0.3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 x14ac:dyDescent="0.3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 x14ac:dyDescent="0.3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 x14ac:dyDescent="0.3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 x14ac:dyDescent="0.3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 x14ac:dyDescent="0.3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 x14ac:dyDescent="0.3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 x14ac:dyDescent="0.3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 x14ac:dyDescent="0.3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 x14ac:dyDescent="0.3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 x14ac:dyDescent="0.3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 x14ac:dyDescent="0.3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 x14ac:dyDescent="0.3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 x14ac:dyDescent="0.3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 x14ac:dyDescent="0.3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 x14ac:dyDescent="0.3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 x14ac:dyDescent="0.3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 x14ac:dyDescent="0.3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 x14ac:dyDescent="0.3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 x14ac:dyDescent="0.3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 x14ac:dyDescent="0.3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 x14ac:dyDescent="0.3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 x14ac:dyDescent="0.3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 x14ac:dyDescent="0.3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 x14ac:dyDescent="0.3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 x14ac:dyDescent="0.3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 x14ac:dyDescent="0.3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 x14ac:dyDescent="0.3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 x14ac:dyDescent="0.3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 x14ac:dyDescent="0.3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 x14ac:dyDescent="0.3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 x14ac:dyDescent="0.3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 x14ac:dyDescent="0.3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 x14ac:dyDescent="0.3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 x14ac:dyDescent="0.3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 x14ac:dyDescent="0.3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 x14ac:dyDescent="0.3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 x14ac:dyDescent="0.3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 x14ac:dyDescent="0.3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 x14ac:dyDescent="0.3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 x14ac:dyDescent="0.3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 x14ac:dyDescent="0.3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 x14ac:dyDescent="0.3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 x14ac:dyDescent="0.3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 x14ac:dyDescent="0.3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 x14ac:dyDescent="0.3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 x14ac:dyDescent="0.3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 x14ac:dyDescent="0.3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 x14ac:dyDescent="0.3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 x14ac:dyDescent="0.3">
      <c r="C2329" s="10"/>
      <c r="K2329" s="55"/>
    </row>
    <row r="2330" spans="2:11" x14ac:dyDescent="0.3">
      <c r="C2330" s="10"/>
      <c r="K2330" s="55"/>
    </row>
    <row r="2331" spans="2:11" x14ac:dyDescent="0.3">
      <c r="C2331" s="10"/>
      <c r="K2331" s="55"/>
    </row>
    <row r="2332" spans="2:11" x14ac:dyDescent="0.3">
      <c r="C2332" s="10"/>
      <c r="K2332" s="55"/>
    </row>
    <row r="2333" spans="2:11" x14ac:dyDescent="0.3">
      <c r="C2333" s="10"/>
      <c r="K2333" s="55"/>
    </row>
    <row r="2334" spans="2:11" x14ac:dyDescent="0.3">
      <c r="C2334" s="10"/>
      <c r="K2334" s="55"/>
    </row>
    <row r="2335" spans="2:11" x14ac:dyDescent="0.3">
      <c r="C2335" s="10"/>
      <c r="K2335" s="55"/>
    </row>
    <row r="2336" spans="2:11" x14ac:dyDescent="0.3">
      <c r="C2336" s="10"/>
      <c r="K2336" s="55"/>
    </row>
    <row r="2337" spans="3:11" x14ac:dyDescent="0.3">
      <c r="C2337" s="10"/>
      <c r="K2337" s="55"/>
    </row>
    <row r="2338" spans="3:11" x14ac:dyDescent="0.3">
      <c r="C2338" s="10"/>
      <c r="K2338" s="55"/>
    </row>
    <row r="2339" spans="3:11" x14ac:dyDescent="0.3">
      <c r="C2339" s="10"/>
      <c r="K2339" s="55"/>
    </row>
    <row r="2340" spans="3:11" x14ac:dyDescent="0.3">
      <c r="C2340" s="10"/>
    </row>
    <row r="2341" spans="3:11" x14ac:dyDescent="0.3">
      <c r="C2341" s="10"/>
    </row>
    <row r="2342" spans="3:11" x14ac:dyDescent="0.3">
      <c r="C2342" s="10"/>
    </row>
    <row r="2343" spans="3:11" x14ac:dyDescent="0.3">
      <c r="C2343" s="10"/>
    </row>
    <row r="2344" spans="3:11" x14ac:dyDescent="0.3">
      <c r="C2344" s="10"/>
    </row>
    <row r="2345" spans="3:11" x14ac:dyDescent="0.3">
      <c r="C2345" s="10"/>
    </row>
    <row r="2346" spans="3:11" x14ac:dyDescent="0.3">
      <c r="C2346" s="10"/>
    </row>
    <row r="2347" spans="3:11" x14ac:dyDescent="0.3">
      <c r="C2347" s="10"/>
    </row>
    <row r="2348" spans="3:11" x14ac:dyDescent="0.3">
      <c r="C2348" s="10"/>
    </row>
    <row r="2349" spans="3:11" x14ac:dyDescent="0.3">
      <c r="C2349" s="10"/>
    </row>
    <row r="2350" spans="3:11" x14ac:dyDescent="0.3">
      <c r="C2350" s="10"/>
    </row>
    <row r="2351" spans="3:11" x14ac:dyDescent="0.3">
      <c r="C2351" s="10"/>
    </row>
    <row r="2352" spans="3:11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  <row r="2426" spans="3:3" x14ac:dyDescent="0.3">
      <c r="C2426" s="10"/>
    </row>
    <row r="2427" spans="3:3" x14ac:dyDescent="0.3">
      <c r="C2427" s="10"/>
    </row>
    <row r="2428" spans="3:3" x14ac:dyDescent="0.3">
      <c r="C2428" s="10"/>
    </row>
    <row r="2429" spans="3:3" x14ac:dyDescent="0.3">
      <c r="C2429" s="10"/>
    </row>
    <row r="2430" spans="3:3" x14ac:dyDescent="0.3">
      <c r="C2430" s="10"/>
    </row>
    <row r="2431" spans="3:3" x14ac:dyDescent="0.3">
      <c r="C2431" s="10"/>
    </row>
    <row r="2432" spans="3:3" x14ac:dyDescent="0.3">
      <c r="C2432" s="10"/>
    </row>
    <row r="2433" spans="3:3" x14ac:dyDescent="0.3">
      <c r="C2433" s="10"/>
    </row>
    <row r="2434" spans="3:3" x14ac:dyDescent="0.3">
      <c r="C2434" s="10"/>
    </row>
    <row r="2435" spans="3:3" x14ac:dyDescent="0.3">
      <c r="C2435" s="10"/>
    </row>
    <row r="2436" spans="3:3" x14ac:dyDescent="0.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73" yWindow="650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7:I18 I24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defaultColWidth="8.77734375"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70</v>
      </c>
    </row>
    <row r="6" spans="1:1" x14ac:dyDescent="0.25">
      <c r="A6" t="s">
        <v>71</v>
      </c>
    </row>
    <row r="7" spans="1:1" x14ac:dyDescent="0.25">
      <c r="A7" s="85" t="s">
        <v>118</v>
      </c>
    </row>
    <row r="9" spans="1:1" x14ac:dyDescent="0.25">
      <c r="A9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4" spans="1:1" x14ac:dyDescent="0.25">
      <c r="A14" t="s">
        <v>75</v>
      </c>
    </row>
    <row r="16" spans="1:1" x14ac:dyDescent="0.25">
      <c r="A16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8" spans="1:1" x14ac:dyDescent="0.25">
      <c r="A28" t="s">
        <v>86</v>
      </c>
    </row>
    <row r="30" spans="1:1" x14ac:dyDescent="0.25">
      <c r="A30" s="85" t="s">
        <v>87</v>
      </c>
    </row>
    <row r="31" spans="1:1" x14ac:dyDescent="0.25">
      <c r="A31" s="85" t="s">
        <v>119</v>
      </c>
    </row>
    <row r="32" spans="1:1" x14ac:dyDescent="0.25">
      <c r="A32" s="85" t="s">
        <v>120</v>
      </c>
    </row>
    <row r="34" spans="1:3" x14ac:dyDescent="0.25">
      <c r="A34" s="86" t="s">
        <v>121</v>
      </c>
      <c r="B34" s="86" t="s">
        <v>16</v>
      </c>
      <c r="C34" s="87"/>
    </row>
    <row r="35" spans="1:3" x14ac:dyDescent="0.25">
      <c r="A35" s="86" t="s">
        <v>122</v>
      </c>
      <c r="B35" s="86" t="s">
        <v>17</v>
      </c>
      <c r="C35" s="86" t="s">
        <v>131</v>
      </c>
    </row>
    <row r="36" spans="1:3" x14ac:dyDescent="0.25">
      <c r="A36" s="86" t="s">
        <v>123</v>
      </c>
      <c r="B36" s="86" t="s">
        <v>128</v>
      </c>
      <c r="C36" s="87"/>
    </row>
    <row r="37" spans="1:3" x14ac:dyDescent="0.25">
      <c r="A37" s="86" t="s">
        <v>124</v>
      </c>
      <c r="B37" s="86" t="s">
        <v>129</v>
      </c>
      <c r="C37" s="86" t="s">
        <v>132</v>
      </c>
    </row>
    <row r="38" spans="1:3" x14ac:dyDescent="0.25">
      <c r="A38" s="86" t="s">
        <v>125</v>
      </c>
      <c r="B38" s="86" t="s">
        <v>18</v>
      </c>
      <c r="C38" s="86" t="s">
        <v>88</v>
      </c>
    </row>
    <row r="39" spans="1:3" x14ac:dyDescent="0.25">
      <c r="A39" s="86" t="s">
        <v>126</v>
      </c>
      <c r="B39" s="86" t="s">
        <v>19</v>
      </c>
      <c r="C39" s="86" t="s">
        <v>133</v>
      </c>
    </row>
    <row r="40" spans="1:3" x14ac:dyDescent="0.25">
      <c r="A40" s="86" t="s">
        <v>127</v>
      </c>
      <c r="B40" s="86" t="s">
        <v>130</v>
      </c>
      <c r="C40" s="87"/>
    </row>
    <row r="42" spans="1:3" x14ac:dyDescent="0.25">
      <c r="A42" t="s">
        <v>89</v>
      </c>
    </row>
    <row r="43" spans="1:3" x14ac:dyDescent="0.25">
      <c r="A43" t="s">
        <v>90</v>
      </c>
    </row>
    <row r="45" spans="1:3" x14ac:dyDescent="0.25">
      <c r="A45" s="88" t="s">
        <v>144</v>
      </c>
      <c r="B45" s="88" t="s">
        <v>143</v>
      </c>
    </row>
    <row r="46" spans="1:3" x14ac:dyDescent="0.25">
      <c r="A46" s="89" t="s">
        <v>145</v>
      </c>
      <c r="B46" s="90" t="s">
        <v>139</v>
      </c>
    </row>
    <row r="47" spans="1:3" x14ac:dyDescent="0.25">
      <c r="A47" s="89" t="s">
        <v>146</v>
      </c>
      <c r="B47" s="90" t="s">
        <v>11</v>
      </c>
    </row>
    <row r="48" spans="1:3" x14ac:dyDescent="0.25">
      <c r="A48" s="89" t="s">
        <v>147</v>
      </c>
      <c r="B48" s="91" t="s">
        <v>137</v>
      </c>
    </row>
    <row r="49" spans="1:2" x14ac:dyDescent="0.25">
      <c r="A49" s="89" t="s">
        <v>140</v>
      </c>
      <c r="B49" s="89" t="s">
        <v>10</v>
      </c>
    </row>
    <row r="50" spans="1:2" x14ac:dyDescent="0.25">
      <c r="A50" s="89" t="s">
        <v>135</v>
      </c>
      <c r="B50" s="89" t="s">
        <v>12</v>
      </c>
    </row>
    <row r="51" spans="1:2" x14ac:dyDescent="0.25">
      <c r="A51" s="89" t="s">
        <v>136</v>
      </c>
      <c r="B51" s="89" t="s">
        <v>13</v>
      </c>
    </row>
    <row r="52" spans="1:2" x14ac:dyDescent="0.25">
      <c r="A52" s="89" t="s">
        <v>148</v>
      </c>
      <c r="B52" s="90" t="s">
        <v>134</v>
      </c>
    </row>
    <row r="53" spans="1:2" x14ac:dyDescent="0.25">
      <c r="A53" s="89" t="s">
        <v>149</v>
      </c>
      <c r="B53" s="90" t="s">
        <v>141</v>
      </c>
    </row>
    <row r="54" spans="1:2" x14ac:dyDescent="0.25">
      <c r="A54" s="89" t="s">
        <v>150</v>
      </c>
      <c r="B54" s="90" t="s">
        <v>142</v>
      </c>
    </row>
    <row r="55" spans="1:2" x14ac:dyDescent="0.25">
      <c r="A55" s="89" t="s">
        <v>151</v>
      </c>
      <c r="B55" s="90" t="s">
        <v>138</v>
      </c>
    </row>
    <row r="57" spans="1:2" x14ac:dyDescent="0.25">
      <c r="A57" t="s">
        <v>91</v>
      </c>
    </row>
    <row r="58" spans="1:2" x14ac:dyDescent="0.25">
      <c r="A58" t="s">
        <v>92</v>
      </c>
    </row>
    <row r="59" spans="1:2" x14ac:dyDescent="0.25">
      <c r="A59" t="s">
        <v>93</v>
      </c>
    </row>
    <row r="60" spans="1:2" x14ac:dyDescent="0.25">
      <c r="A60" t="s">
        <v>94</v>
      </c>
    </row>
    <row r="62" spans="1:2" x14ac:dyDescent="0.25">
      <c r="A62" t="s">
        <v>95</v>
      </c>
    </row>
    <row r="63" spans="1:2" x14ac:dyDescent="0.25">
      <c r="A63" t="s">
        <v>96</v>
      </c>
    </row>
    <row r="64" spans="1:2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defaultColWidth="8.77734375" defaultRowHeight="13.2" x14ac:dyDescent="0.25"/>
  <cols>
    <col min="2" max="2" width="62.33203125" customWidth="1"/>
  </cols>
  <sheetData>
    <row r="4" spans="1:1" x14ac:dyDescent="0.25">
      <c r="A4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9" spans="1:1" x14ac:dyDescent="0.25">
      <c r="A9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4" spans="1:1" x14ac:dyDescent="0.25">
      <c r="A14" t="s">
        <v>158</v>
      </c>
    </row>
    <row r="16" spans="1:1" x14ac:dyDescent="0.25">
      <c r="A16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9" spans="1:1" x14ac:dyDescent="0.25">
      <c r="A29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2" x14ac:dyDescent="0.25">
      <c r="A33" t="s">
        <v>170</v>
      </c>
    </row>
    <row r="34" spans="1:2" x14ac:dyDescent="0.25">
      <c r="A34" t="s">
        <v>171</v>
      </c>
    </row>
    <row r="35" spans="1:2" x14ac:dyDescent="0.25">
      <c r="A35" t="s">
        <v>172</v>
      </c>
    </row>
    <row r="37" spans="1:2" x14ac:dyDescent="0.25">
      <c r="A37" t="s">
        <v>173</v>
      </c>
    </row>
    <row r="40" spans="1:2" x14ac:dyDescent="0.25">
      <c r="A40" s="92" t="s">
        <v>144</v>
      </c>
      <c r="B40" s="92" t="s">
        <v>143</v>
      </c>
    </row>
    <row r="41" spans="1:2" x14ac:dyDescent="0.25">
      <c r="A41" s="86" t="s">
        <v>189</v>
      </c>
      <c r="B41" s="87" t="s">
        <v>190</v>
      </c>
    </row>
    <row r="42" spans="1:2" x14ac:dyDescent="0.25">
      <c r="A42" s="86" t="s">
        <v>191</v>
      </c>
      <c r="B42" s="87" t="s">
        <v>58</v>
      </c>
    </row>
    <row r="43" spans="1:2" x14ac:dyDescent="0.25">
      <c r="A43" s="86" t="s">
        <v>192</v>
      </c>
      <c r="B43" s="86" t="s">
        <v>193</v>
      </c>
    </row>
    <row r="44" spans="1:2" x14ac:dyDescent="0.25">
      <c r="A44" s="86" t="s">
        <v>194</v>
      </c>
      <c r="B44" s="86" t="s">
        <v>195</v>
      </c>
    </row>
    <row r="45" spans="1:2" x14ac:dyDescent="0.25">
      <c r="A45" s="86" t="s">
        <v>196</v>
      </c>
      <c r="B45" s="86" t="s">
        <v>197</v>
      </c>
    </row>
    <row r="46" spans="1:2" x14ac:dyDescent="0.25">
      <c r="A46" s="86" t="s">
        <v>198</v>
      </c>
      <c r="B46" s="87" t="s">
        <v>174</v>
      </c>
    </row>
    <row r="47" spans="1:2" x14ac:dyDescent="0.25">
      <c r="A47" s="86" t="s">
        <v>199</v>
      </c>
      <c r="B47" s="86" t="s">
        <v>200</v>
      </c>
    </row>
    <row r="48" spans="1:2" x14ac:dyDescent="0.25">
      <c r="A48" s="86" t="s">
        <v>201</v>
      </c>
      <c r="B48" s="86" t="s">
        <v>202</v>
      </c>
    </row>
    <row r="49" spans="1:2" x14ac:dyDescent="0.25">
      <c r="A49" s="86" t="s">
        <v>203</v>
      </c>
      <c r="B49" s="87" t="s">
        <v>204</v>
      </c>
    </row>
    <row r="50" spans="1:2" x14ac:dyDescent="0.25">
      <c r="A50" s="86" t="s">
        <v>205</v>
      </c>
      <c r="B50" s="87" t="s">
        <v>59</v>
      </c>
    </row>
    <row r="51" spans="1:2" x14ac:dyDescent="0.25">
      <c r="A51" s="86" t="s">
        <v>206</v>
      </c>
      <c r="B51" s="87" t="s">
        <v>60</v>
      </c>
    </row>
    <row r="52" spans="1:2" x14ac:dyDescent="0.25">
      <c r="A52" s="86" t="s">
        <v>207</v>
      </c>
      <c r="B52" s="87" t="s">
        <v>208</v>
      </c>
    </row>
    <row r="53" spans="1:2" x14ac:dyDescent="0.25">
      <c r="A53" s="86" t="s">
        <v>151</v>
      </c>
      <c r="B53" s="86" t="s">
        <v>209</v>
      </c>
    </row>
    <row r="54" spans="1:2" x14ac:dyDescent="0.25">
      <c r="A54" s="86" t="s">
        <v>210</v>
      </c>
      <c r="B54" s="87" t="s">
        <v>211</v>
      </c>
    </row>
    <row r="55" spans="1:2" x14ac:dyDescent="0.25">
      <c r="A55" s="86" t="s">
        <v>212</v>
      </c>
      <c r="B55" s="87" t="s">
        <v>213</v>
      </c>
    </row>
    <row r="58" spans="1:2" x14ac:dyDescent="0.25">
      <c r="A58" t="s">
        <v>175</v>
      </c>
    </row>
    <row r="59" spans="1:2" x14ac:dyDescent="0.25">
      <c r="A59" t="s">
        <v>176</v>
      </c>
    </row>
    <row r="60" spans="1:2" x14ac:dyDescent="0.25">
      <c r="A60" t="s">
        <v>97</v>
      </c>
    </row>
    <row r="62" spans="1:2" x14ac:dyDescent="0.25">
      <c r="A62" t="s">
        <v>177</v>
      </c>
    </row>
    <row r="63" spans="1:2" x14ac:dyDescent="0.25">
      <c r="A63" t="s">
        <v>178</v>
      </c>
    </row>
    <row r="64" spans="1:2" x14ac:dyDescent="0.25">
      <c r="A64" t="s">
        <v>179</v>
      </c>
    </row>
    <row r="65" spans="1:1" x14ac:dyDescent="0.25">
      <c r="A65" t="s">
        <v>180</v>
      </c>
    </row>
    <row r="66" spans="1:1" x14ac:dyDescent="0.25">
      <c r="A66" t="s">
        <v>181</v>
      </c>
    </row>
    <row r="67" spans="1:1" x14ac:dyDescent="0.25">
      <c r="A67" t="s">
        <v>182</v>
      </c>
    </row>
    <row r="68" spans="1:1" x14ac:dyDescent="0.25">
      <c r="A68" t="s">
        <v>183</v>
      </c>
    </row>
    <row r="69" spans="1:1" x14ac:dyDescent="0.25">
      <c r="A69" t="s">
        <v>184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109</v>
      </c>
    </row>
    <row r="75" spans="1:1" x14ac:dyDescent="0.25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2009-10-25T18:33:58Z</cp:lastPrinted>
  <dcterms:created xsi:type="dcterms:W3CDTF">2009-02-03T20:09:22Z</dcterms:created>
  <dcterms:modified xsi:type="dcterms:W3CDTF">2015-04-28T12:40:30Z</dcterms:modified>
</cp:coreProperties>
</file>